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sa\Desktop\"/>
    </mc:Choice>
  </mc:AlternateContent>
  <bookViews>
    <workbookView xWindow="0" yWindow="0" windowWidth="28800" windowHeight="12300"/>
  </bookViews>
  <sheets>
    <sheet name="PRVI IZV SVE MAT - T1 " sheetId="1" r:id="rId1"/>
    <sheet name="PRVI IZV - SP" sheetId="2" r:id="rId2"/>
  </sheets>
  <externalReferences>
    <externalReference r:id="rId3"/>
  </externalReferences>
  <definedNames>
    <definedName name="Godina">#REF!</definedName>
    <definedName name="Period">#REF!</definedName>
    <definedName name="_xlnm.Print_Area" localSheetId="0">'PRVI IZV SVE MAT - T1 '!$A$1:$N$35</definedName>
    <definedName name="_xlnm.Print_Titles" localSheetId="0">'PRVI IZV SVE MAT - T1 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<sst xmlns="http://schemas.openxmlformats.org/spreadsheetml/2006/main" count="140" uniqueCount="42">
  <si>
    <t>ИЗВЕШТАЈ О РАДУ СВИХ СУДОВА У РЕПУБЛИЦИ СРБИЈИ ЗА ПЕРИОД ОД 01.01.2024. ДО 31.12.2024.ГОДИНЕ</t>
  </si>
  <si>
    <t>СВЕ МАТЕРИЈЕ</t>
  </si>
  <si>
    <t>ПРИКАЗ РАДА СУДОВА ОПШТЕ НАДЛЕЖНОСТИ</t>
  </si>
  <si>
    <t>Редни број</t>
  </si>
  <si>
    <t>Назив суда</t>
  </si>
  <si>
    <t>Број судија</t>
  </si>
  <si>
    <t>Нерешено на почетку извештајног периода</t>
  </si>
  <si>
    <t>Укупно примљено предмета у извештајном периоду</t>
  </si>
  <si>
    <t>Укупно у раду</t>
  </si>
  <si>
    <t>Решено</t>
  </si>
  <si>
    <t>Нерешено на крају извештајног периода</t>
  </si>
  <si>
    <t>Укупно</t>
  </si>
  <si>
    <t>Стари предмети према датуму пријема у суд</t>
  </si>
  <si>
    <t>Стари предмети према датуму иницијалног акта</t>
  </si>
  <si>
    <t>Мериторно</t>
  </si>
  <si>
    <t>Врховни суд</t>
  </si>
  <si>
    <t>Апелациони судови</t>
  </si>
  <si>
    <t>Виши судови</t>
  </si>
  <si>
    <t>Основни судови</t>
  </si>
  <si>
    <t>УКУПНО:</t>
  </si>
  <si>
    <t>ПРИКАЗ РАДА СУДОВА ПОСЕБНЕ НАДЛЕЖНОСТИ</t>
  </si>
  <si>
    <t>Управни суд</t>
  </si>
  <si>
    <t>Привредни апелациони суд</t>
  </si>
  <si>
    <t>Привредни судови</t>
  </si>
  <si>
    <t>Прекршајни апелациони суд</t>
  </si>
  <si>
    <t>Прекршајни судови</t>
  </si>
  <si>
    <t>ПРИКАЗ БРОЈА ПРЕДМЕТА У СВИМ СУДОВИМА У РЕПУБЛИЦИ СРБИЈИ</t>
  </si>
  <si>
    <t>НЕРЕШЕНО НА ПОЧЕТКУ</t>
  </si>
  <si>
    <t>УКУПНО ПРИМЉЕНО</t>
  </si>
  <si>
    <t>УКУПНО РЕШЕНО</t>
  </si>
  <si>
    <t>УКУПНО НЕРЕШЕНО</t>
  </si>
  <si>
    <t>ИЗВЕШТАЈ О НЕРЕШЕНИМ СТАРИМ ПРЕДМЕТИМА НА ДАН 31.12.2024.ГОДИНЕ - ПРЕМА ДАТУМУ ИНИЦИЈАЛНОГ АКТА</t>
  </si>
  <si>
    <t>УКУПНО У РАДУ (укупно нерешено на почетку + укупно примљено) 01.01.-31.12.2024.</t>
  </si>
  <si>
    <t>УКУПНО НЕРЕШЕНИХ ПРЕДМЕТА ЧИЈЕ ЈЕ ТРАЈАЊЕ ПОСТУПКА ОД ИНИЦИЈАЛНОГ АКТА ПРЕКО 36 МЕСЕЦИ на дан 31.12.2024.</t>
  </si>
  <si>
    <t>ДУЖИНА ТРАЈАЊА НЕРЕШЕНИХ СТАРИХ ПРЕДМЕТА</t>
  </si>
  <si>
    <t>% СТАРИХ ПРЕДМЕТА У ОДНОСУ НА  УКУПНО У РАДУ</t>
  </si>
  <si>
    <t>ПРОСЕЧНО СТАРИХ ПРЕДМЕТА ОСТАЛО У РАДУ ПО СУДИЈИ</t>
  </si>
  <si>
    <t>ОД 3 ДО 5</t>
  </si>
  <si>
    <t>ОД 5 ДО 10</t>
  </si>
  <si>
    <t>ПРЕКО 10</t>
  </si>
  <si>
    <t>УКУПНО НЕРЕШЕНИХ СТАРИХ ПРЕДМЕТА на дан 31.12.2024.</t>
  </si>
  <si>
    <t>УКУПНО - СРБИЈА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</si>
</sst>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1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 wrapText="1"/>
    </xf>
    <xf numFmtId="3" fontId="5" fillId="0" borderId="7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0" fontId="8" fillId="0" borderId="0" xfId="1" applyFont="1"/>
    <xf numFmtId="3" fontId="8" fillId="0" borderId="0" xfId="1" applyNumberFormat="1" applyFont="1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0" xfId="1" applyFont="1"/>
    <xf numFmtId="0" fontId="8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3" fontId="10" fillId="0" borderId="7" xfId="2" applyNumberFormat="1" applyFont="1" applyBorder="1" applyAlignment="1">
      <alignment horizontal="center" vertical="center" wrapText="1"/>
    </xf>
    <xf numFmtId="3" fontId="12" fillId="0" borderId="7" xfId="2" applyNumberFormat="1" applyFont="1" applyBorder="1" applyAlignment="1">
      <alignment horizontal="center" vertical="center" wrapText="1"/>
    </xf>
    <xf numFmtId="1" fontId="10" fillId="0" borderId="7" xfId="2" applyNumberFormat="1" applyFont="1" applyBorder="1" applyAlignment="1">
      <alignment horizontal="center" vertical="center" wrapText="1"/>
    </xf>
    <xf numFmtId="0" fontId="13" fillId="0" borderId="0" xfId="1" applyFont="1"/>
    <xf numFmtId="0" fontId="14" fillId="0" borderId="0" xfId="1" applyFont="1"/>
    <xf numFmtId="3" fontId="10" fillId="0" borderId="7" xfId="2" applyNumberFormat="1" applyFont="1" applyBorder="1" applyAlignment="1">
      <alignment horizontal="center" vertical="center" textRotation="90" wrapText="1"/>
    </xf>
    <xf numFmtId="0" fontId="15" fillId="0" borderId="7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left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4" fontId="8" fillId="0" borderId="7" xfId="1" applyNumberFormat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3" fontId="16" fillId="0" borderId="7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>
                <a:latin typeface="Microsoft Sans Serif" pitchFamily="34" charset="0"/>
                <a:cs typeface="Microsoft Sans Serif" pitchFamily="34" charset="0"/>
              </a:defRPr>
            </a:pPr>
            <a:r>
              <a:rPr lang="x-none" sz="1000">
                <a:latin typeface="Microsoft Sans Serif" pitchFamily="34" charset="0"/>
                <a:cs typeface="Microsoft Sans Serif" pitchFamily="34" charset="0"/>
              </a:rPr>
              <a:t>ОДНОС БР. НЕРЕШЕНИХ ПРЕДМЕТА НА ПОЧЕТКУ ИЗВЕШТАЈНОГ ПЕРИОДА И БР. ПРИМЉЕНИХ ПРЕДМЕТА  У ОДНОСУ НА УКУПНО У РАДУ
</a:t>
            </a:r>
          </a:p>
        </c:rich>
      </c:tx>
      <c:layout>
        <c:manualLayout>
          <c:xMode val="edge"/>
          <c:yMode val="edge"/>
          <c:x val="0.10315182193134949"/>
          <c:y val="0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7754737348760637E-2"/>
          <c:y val="0.23278937960460747"/>
          <c:w val="0.95277772309711284"/>
          <c:h val="0.5638254593175857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C5-4569-9B42-637FBFDA67A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'PRVI IZV SVE MAT - T1 '!$D$38:$G$38</c15:sqref>
                  </c15:fullRef>
                </c:ext>
              </c:extLst>
              <c:f>('PRVI IZV SVE MAT - T1 '!$D$38,'PRVI IZV SVE MAT - T1 '!$G$38)</c:f>
              <c:strCache>
                <c:ptCount val="2"/>
                <c:pt idx="0">
                  <c:v>НЕРЕШЕНО НА ПОЧЕТКУ</c:v>
                </c:pt>
                <c:pt idx="1">
                  <c:v>УКУПНО ПРИМЉЕНО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'PRVI IZV SVE MAT - T1 '!$D$39:$G$39</c15:sqref>
                  </c15:fullRef>
                </c:ext>
              </c:extLst>
              <c:f>('PRVI IZV SVE MAT - T1 '!$D$39,'PRVI IZV SVE MAT - T1 '!$G$39)</c:f>
              <c:numCache>
                <c:formatCode>#,##0</c:formatCode>
                <c:ptCount val="2"/>
                <c:pt idx="0">
                  <c:v>537704</c:v>
                </c:pt>
                <c:pt idx="1">
                  <c:v>1011221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'PRVI IZV SVE MAT - T1 '!$E$39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FBC5-4569-9B42-637FBFDA6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0361914987899243"/>
          <c:y val="0.79279630776490018"/>
          <c:w val="0.29294542727613593"/>
          <c:h val="0.1686401840219410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>
                <a:latin typeface="Microsoft Sans Serif" pitchFamily="34" charset="0"/>
                <a:cs typeface="Microsoft Sans Serif" pitchFamily="34" charset="0"/>
              </a:defRPr>
            </a:pPr>
            <a:r>
              <a:rPr lang="x-none" sz="1000">
                <a:latin typeface="Microsoft Sans Serif" pitchFamily="34" charset="0"/>
                <a:cs typeface="Microsoft Sans Serif" pitchFamily="34" charset="0"/>
              </a:rPr>
              <a:t>ОДНОС БР. УКУПНО РЕШЕНИХ ПРЕДМЕТА И НЕРЕШЕНИХ ПРЕДМЕТА НА КРАЈУ ИЗВЕШТАЈНОГ ПЕРИОДА У ОДНОСУ НА УКУПНО У РАДУ</a:t>
            </a:r>
          </a:p>
        </c:rich>
      </c:tx>
      <c:layout>
        <c:manualLayout>
          <c:xMode val="edge"/>
          <c:yMode val="edge"/>
          <c:x val="0.10596514721374113"/>
          <c:y val="1.664821309101068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A4-4F11-B667-9C09CBFCEDC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'PRVI IZV SVE MAT - T1 '!$I$38:$L$38</c15:sqref>
                  </c15:fullRef>
                </c:ext>
              </c:extLst>
              <c:f>('PRVI IZV SVE MAT - T1 '!$I$38,'PRVI IZV SVE MAT - T1 '!$L$38)</c:f>
              <c:strCache>
                <c:ptCount val="2"/>
                <c:pt idx="0">
                  <c:v>УКУПНО РЕШЕНО</c:v>
                </c:pt>
                <c:pt idx="1">
                  <c:v>УКУПНО НЕРЕШЕНО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'PRVI IZV SVE MAT - T1 '!$I$39:$L$39</c15:sqref>
                  </c15:fullRef>
                </c:ext>
              </c:extLst>
              <c:f>('PRVI IZV SVE MAT - T1 '!$I$39,'PRVI IZV SVE MAT - T1 '!$L$39)</c:f>
              <c:numCache>
                <c:formatCode>#,##0</c:formatCode>
                <c:ptCount val="2"/>
                <c:pt idx="0">
                  <c:v>1065063</c:v>
                </c:pt>
                <c:pt idx="1">
                  <c:v>483862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'PRVI IZV SVE MAT - T1 '!$J$39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47A4-4F11-B667-9C09CBFCE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298212723409574"/>
          <c:y val="0.78679135696273261"/>
          <c:w val="0.23113539379006198"/>
          <c:h val="0.1625440937529867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000">
                <a:latin typeface="Microsoft Sans Serif" pitchFamily="34" charset="0"/>
                <a:cs typeface="Microsoft Sans Serif" pitchFamily="34" charset="0"/>
              </a:defRPr>
            </a:pPr>
            <a:r>
              <a:rPr lang="x-none" sz="1000">
                <a:latin typeface="Microsoft Sans Serif" pitchFamily="34" charset="0"/>
                <a:cs typeface="Microsoft Sans Serif" pitchFamily="34" charset="0"/>
              </a:rPr>
              <a:t>ОДНОС БР. УКУПНО РЕШЕНИХ ПРЕДМЕТА И НЕРЕШЕНИХ ПРЕДМЕТА НА КРАЈУ ИЗВЕШТАЈНОГ ПЕРИОДА У ОДНОСУ НА УКУПНО У РАДУ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C7-4172-B83C-1FDE24C9679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'PRVI IZV SVE MAT - T1 '!$I$64:$L$64</c15:sqref>
                  </c15:fullRef>
                </c:ext>
              </c:extLst>
              <c:f>('PRVI IZV SVE MAT - T1 '!$I$64,'PRVI IZV SVE MAT - T1 '!$L$64)</c:f>
              <c:strCache>
                <c:ptCount val="2"/>
                <c:pt idx="0">
                  <c:v>УКУПНО РЕШЕНО</c:v>
                </c:pt>
                <c:pt idx="1">
                  <c:v>УКУПНО НЕРЕШЕНО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'PRVI IZV SVE MAT - T1 '!$I$65:$L$65</c15:sqref>
                  </c15:fullRef>
                </c:ext>
              </c:extLst>
              <c:f>('PRVI IZV SVE MAT - T1 '!$I$65,'PRVI IZV SVE MAT - T1 '!$L$65)</c:f>
              <c:numCache>
                <c:formatCode>#,##0</c:formatCode>
                <c:ptCount val="2"/>
                <c:pt idx="0">
                  <c:v>1754383</c:v>
                </c:pt>
                <c:pt idx="1">
                  <c:v>1042252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'PRVI IZV SVE MAT - T1 '!$J$65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ABC7-4172-B83C-1FDE24C96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35231652919454"/>
          <c:y val="0.78581930935103705"/>
          <c:w val="0.23078896122704529"/>
          <c:h val="0.169210025217436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tx>
        <c:rich>
          <a:bodyPr/>
          <a:lstStyle/>
          <a:p>
            <a:pPr>
              <a:defRPr sz="1000">
                <a:latin typeface="Microsoft Sans Serif" pitchFamily="34" charset="0"/>
                <a:cs typeface="Microsoft Sans Serif" pitchFamily="34" charset="0"/>
              </a:defRPr>
            </a:pPr>
            <a:r>
              <a:rPr lang="x-none" sz="1000">
                <a:latin typeface="Microsoft Sans Serif" pitchFamily="34" charset="0"/>
                <a:cs typeface="Microsoft Sans Serif" pitchFamily="34" charset="0"/>
              </a:rPr>
              <a:t>ОДНОС БР. НЕРЕШЕНИХ ПРЕДМЕТА НА ПОЧЕТКУ ИЗВЕШТАЈНОГ ПЕРИОДА И БР. ПРИМЉЕНИХ ПРЕДМЕТА  У ОДНОСУ НА УКУПНО У РАДУ</a:t>
            </a:r>
          </a:p>
        </c:rich>
      </c:tx>
      <c:layout>
        <c:manualLayout>
          <c:xMode val="edge"/>
          <c:yMode val="edge"/>
          <c:x val="9.2732801603683038E-2"/>
          <c:y val="2.9479954711543407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188084555610409E-2"/>
          <c:y val="0.17748700791490016"/>
          <c:w val="0.60159460217453165"/>
          <c:h val="0.75794604078374006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51-4F80-B9D3-B0E83C615BF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'PRVI IZV SVE MAT - T1 '!$D$64:$G$64</c15:sqref>
                  </c15:fullRef>
                </c:ext>
              </c:extLst>
              <c:f>('PRVI IZV SVE MAT - T1 '!$D$64,'PRVI IZV SVE MAT - T1 '!$G$64)</c:f>
              <c:strCache>
                <c:ptCount val="2"/>
                <c:pt idx="0">
                  <c:v>НЕРЕШЕНО НА ПОЧЕТКУ</c:v>
                </c:pt>
                <c:pt idx="1">
                  <c:v>УКУПНО ПРИМЉЕНО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'PRVI IZV SVE MAT - T1 '!$D$65:$G$65</c15:sqref>
                  </c15:fullRef>
                </c:ext>
              </c:extLst>
              <c:f>('PRVI IZV SVE MAT - T1 '!$D$65,'PRVI IZV SVE MAT - T1 '!$G$65)</c:f>
              <c:numCache>
                <c:formatCode>#,##0</c:formatCode>
                <c:ptCount val="2"/>
                <c:pt idx="0">
                  <c:v>557895</c:v>
                </c:pt>
                <c:pt idx="1">
                  <c:v>689815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'PRVI IZV SVE MAT - T1 '!$E$65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4051-4F80-B9D3-B0E83C61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2793024658325"/>
          <c:y val="0.79608203386341414"/>
          <c:w val="0.26449116190573263"/>
          <c:h val="0.16431964386804587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7</xdr:col>
      <xdr:colOff>638175</xdr:colOff>
      <xdr:row>60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885825</xdr:colOff>
      <xdr:row>39</xdr:row>
      <xdr:rowOff>152400</xdr:rowOff>
    </xdr:from>
    <xdr:to>
      <xdr:col>15</xdr:col>
      <xdr:colOff>219075</xdr:colOff>
      <xdr:row>60</xdr:row>
      <xdr:rowOff>152400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66</xdr:row>
      <xdr:rowOff>0</xdr:rowOff>
    </xdr:from>
    <xdr:to>
      <xdr:col>15</xdr:col>
      <xdr:colOff>247650</xdr:colOff>
      <xdr:row>90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7</xdr:col>
      <xdr:colOff>657225</xdr:colOff>
      <xdr:row>90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sa/AppData/Local/Temp/Temp1_Statistika_13022025.zip/Statistika_13022025/Izvestaj/WORD%20izlaz/PRVI%20IZVESTAJ/PRVI%20IZVEST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PRVI IZV SVE MAT - T1"/>
      <sheetName val="PRVI IZV PRET SUD MAT - T1"/>
      <sheetName val="PROSECI SVE MAT - T1"/>
      <sheetName val="PROSECI PRET SUD MAT - T1"/>
      <sheetName val="PRVI IZV - SP"/>
      <sheetName val="PRVI IZV SVE MAT - T1 veci"/>
      <sheetName val="PRVI IZV IZVRSENJA"/>
      <sheetName val="OS I-Iv"/>
      <sheetName val="OS I-Iv RANG"/>
      <sheetName val="PRS I-Iv"/>
      <sheetName val="PRS I-Iv RANG"/>
      <sheetName val="PRVI IZV UZBUNJIVACI"/>
      <sheetName val="PRVI IZV Prr Prr1"/>
      <sheetName val="SRB SVE MAT T1"/>
      <sheetName val="SRB PRET SUD MAT T1"/>
      <sheetName val="PRVI IZV RR 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8">
          <cell r="D38" t="str">
            <v>НЕРЕШЕНО НА ПОЧЕТКУ</v>
          </cell>
          <cell r="G38" t="str">
            <v>УКУПНО ПРИМЉЕНО</v>
          </cell>
          <cell r="I38" t="str">
            <v>УКУПНО РЕШЕНО</v>
          </cell>
          <cell r="L38" t="str">
            <v>УКУПНО НЕРЕШЕНО</v>
          </cell>
        </row>
        <row r="39">
          <cell r="D39">
            <v>537704</v>
          </cell>
          <cell r="G39">
            <v>1011221</v>
          </cell>
          <cell r="I39">
            <v>1065063</v>
          </cell>
          <cell r="L39">
            <v>483862</v>
          </cell>
        </row>
        <row r="64">
          <cell r="D64" t="str">
            <v>НЕРЕШЕНО НА ПОЧЕТКУ</v>
          </cell>
          <cell r="G64" t="str">
            <v>УКУПНО ПРИМЉЕНО</v>
          </cell>
          <cell r="I64" t="str">
            <v>УКУПНО РЕШЕНО</v>
          </cell>
          <cell r="L64" t="str">
            <v>УКУПНО НЕРЕШЕНО</v>
          </cell>
        </row>
        <row r="65">
          <cell r="D65">
            <v>557895</v>
          </cell>
          <cell r="G65">
            <v>689815</v>
          </cell>
          <cell r="I65">
            <v>1754383</v>
          </cell>
          <cell r="L65">
            <v>1042252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65"/>
  <sheetViews>
    <sheetView tabSelected="1" zoomScale="90" zoomScaleNormal="90" zoomScalePageLayoutView="85" workbookViewId="0">
      <selection activeCell="U20" sqref="U20"/>
    </sheetView>
  </sheetViews>
  <sheetFormatPr defaultColWidth="9.140625" defaultRowHeight="12.75" x14ac:dyDescent="0.25"/>
  <cols>
    <col min="1" max="1" width="6" style="2" customWidth="1"/>
    <col min="2" max="2" width="28.42578125" style="2" customWidth="1"/>
    <col min="3" max="14" width="12.7109375" style="2" customWidth="1"/>
    <col min="15" max="16" width="9.140625" style="5"/>
    <col min="17" max="17" width="21.140625" style="2" customWidth="1"/>
    <col min="18" max="16384" width="9.140625" style="2"/>
  </cols>
  <sheetData>
    <row r="1" spans="1:17" ht="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M1" s="3" t="s">
        <v>1</v>
      </c>
      <c r="N1" s="4"/>
    </row>
    <row r="3" spans="1:17" ht="12.75" customHeight="1" x14ac:dyDescent="0.2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6" spans="1:17" ht="24.75" customHeight="1" x14ac:dyDescent="0.25">
      <c r="A6" s="7" t="s">
        <v>3</v>
      </c>
      <c r="B6" s="7" t="s">
        <v>4</v>
      </c>
      <c r="C6" s="7" t="s">
        <v>5</v>
      </c>
      <c r="D6" s="8" t="s">
        <v>6</v>
      </c>
      <c r="E6" s="9"/>
      <c r="F6" s="10"/>
      <c r="G6" s="7" t="s">
        <v>7</v>
      </c>
      <c r="H6" s="7" t="s">
        <v>8</v>
      </c>
      <c r="I6" s="8" t="s">
        <v>9</v>
      </c>
      <c r="J6" s="9"/>
      <c r="K6" s="10"/>
      <c r="L6" s="8" t="s">
        <v>10</v>
      </c>
      <c r="M6" s="9"/>
      <c r="N6" s="10"/>
      <c r="Q6" s="11" t="s">
        <v>9</v>
      </c>
    </row>
    <row r="7" spans="1:17" ht="72" customHeight="1" x14ac:dyDescent="0.25">
      <c r="A7" s="12"/>
      <c r="B7" s="12"/>
      <c r="C7" s="12"/>
      <c r="D7" s="11" t="s">
        <v>11</v>
      </c>
      <c r="E7" s="11" t="s">
        <v>12</v>
      </c>
      <c r="F7" s="11" t="s">
        <v>13</v>
      </c>
      <c r="G7" s="12"/>
      <c r="H7" s="12"/>
      <c r="I7" s="11" t="s">
        <v>11</v>
      </c>
      <c r="J7" s="11" t="s">
        <v>12</v>
      </c>
      <c r="K7" s="11" t="s">
        <v>13</v>
      </c>
      <c r="L7" s="11" t="s">
        <v>11</v>
      </c>
      <c r="M7" s="11" t="s">
        <v>12</v>
      </c>
      <c r="N7" s="11" t="s">
        <v>13</v>
      </c>
      <c r="Q7" s="11" t="s">
        <v>14</v>
      </c>
    </row>
    <row r="8" spans="1:17" s="17" customFormat="1" ht="20.100000000000001" customHeight="1" x14ac:dyDescent="0.25">
      <c r="A8" s="13">
        <v>1</v>
      </c>
      <c r="B8" s="14" t="s">
        <v>15</v>
      </c>
      <c r="C8" s="15">
        <v>32</v>
      </c>
      <c r="D8" s="15">
        <v>40532</v>
      </c>
      <c r="E8" s="15"/>
      <c r="F8" s="15">
        <v>20657</v>
      </c>
      <c r="G8" s="15">
        <v>36136</v>
      </c>
      <c r="H8" s="15">
        <v>76668</v>
      </c>
      <c r="I8" s="15">
        <v>40175</v>
      </c>
      <c r="J8" s="15"/>
      <c r="K8" s="15">
        <v>26274</v>
      </c>
      <c r="L8" s="15">
        <v>36493</v>
      </c>
      <c r="M8" s="15"/>
      <c r="N8" s="15">
        <v>30047</v>
      </c>
      <c r="O8" s="16"/>
      <c r="P8" s="16"/>
      <c r="Q8" s="15">
        <v>8331</v>
      </c>
    </row>
    <row r="9" spans="1:17" s="17" customFormat="1" ht="20.100000000000001" customHeight="1" x14ac:dyDescent="0.25">
      <c r="A9" s="13">
        <v>2</v>
      </c>
      <c r="B9" s="14" t="s">
        <v>16</v>
      </c>
      <c r="C9" s="18">
        <v>164</v>
      </c>
      <c r="D9" s="18">
        <v>11957</v>
      </c>
      <c r="E9" s="18">
        <v>93</v>
      </c>
      <c r="F9" s="18">
        <v>7316</v>
      </c>
      <c r="G9" s="18">
        <v>54909</v>
      </c>
      <c r="H9" s="18">
        <v>66866</v>
      </c>
      <c r="I9" s="18">
        <v>53026</v>
      </c>
      <c r="J9" s="18">
        <v>168</v>
      </c>
      <c r="K9" s="18">
        <v>17412</v>
      </c>
      <c r="L9" s="18">
        <v>13840</v>
      </c>
      <c r="M9" s="18">
        <v>41</v>
      </c>
      <c r="N9" s="18">
        <v>8211</v>
      </c>
      <c r="O9" s="16"/>
      <c r="P9" s="16"/>
      <c r="Q9" s="18">
        <v>49187</v>
      </c>
    </row>
    <row r="10" spans="1:17" s="17" customFormat="1" ht="20.100000000000001" customHeight="1" x14ac:dyDescent="0.25">
      <c r="A10" s="13">
        <v>3</v>
      </c>
      <c r="B10" s="14" t="s">
        <v>17</v>
      </c>
      <c r="C10" s="18">
        <v>322</v>
      </c>
      <c r="D10" s="18">
        <v>165877</v>
      </c>
      <c r="E10" s="18">
        <v>13052</v>
      </c>
      <c r="F10" s="18">
        <v>88346</v>
      </c>
      <c r="G10" s="18">
        <v>175131</v>
      </c>
      <c r="H10" s="18">
        <v>341008</v>
      </c>
      <c r="I10" s="18">
        <v>184078</v>
      </c>
      <c r="J10" s="18">
        <v>20458</v>
      </c>
      <c r="K10" s="18">
        <v>60764</v>
      </c>
      <c r="L10" s="18">
        <v>156930</v>
      </c>
      <c r="M10" s="18">
        <v>24256</v>
      </c>
      <c r="N10" s="18">
        <v>111715</v>
      </c>
      <c r="O10" s="16"/>
      <c r="P10" s="16"/>
      <c r="Q10" s="18">
        <v>147157</v>
      </c>
    </row>
    <row r="11" spans="1:17" s="17" customFormat="1" ht="20.100000000000001" customHeight="1" x14ac:dyDescent="0.25">
      <c r="A11" s="13">
        <v>4</v>
      </c>
      <c r="B11" s="14" t="s">
        <v>18</v>
      </c>
      <c r="C11" s="18">
        <v>1168</v>
      </c>
      <c r="D11" s="18">
        <v>319338</v>
      </c>
      <c r="E11" s="18">
        <v>31000</v>
      </c>
      <c r="F11" s="18">
        <v>52839</v>
      </c>
      <c r="G11" s="18">
        <v>745045</v>
      </c>
      <c r="H11" s="18">
        <v>1064383</v>
      </c>
      <c r="I11" s="18">
        <v>787784</v>
      </c>
      <c r="J11" s="18">
        <v>33946</v>
      </c>
      <c r="K11" s="18">
        <v>61493</v>
      </c>
      <c r="L11" s="18">
        <v>276599</v>
      </c>
      <c r="M11" s="18">
        <v>33685</v>
      </c>
      <c r="N11" s="18">
        <v>49614</v>
      </c>
      <c r="O11" s="16"/>
      <c r="P11" s="16"/>
      <c r="Q11" s="18">
        <v>529417</v>
      </c>
    </row>
    <row r="12" spans="1:17" s="17" customFormat="1" ht="20.100000000000001" customHeight="1" x14ac:dyDescent="0.25">
      <c r="A12" s="19" t="s">
        <v>19</v>
      </c>
      <c r="B12" s="19"/>
      <c r="C12" s="15">
        <v>1686</v>
      </c>
      <c r="D12" s="15">
        <v>537704</v>
      </c>
      <c r="E12" s="15">
        <v>44145</v>
      </c>
      <c r="F12" s="15">
        <v>169158</v>
      </c>
      <c r="G12" s="15">
        <v>1011221</v>
      </c>
      <c r="H12" s="15">
        <v>1548925</v>
      </c>
      <c r="I12" s="15">
        <v>1065063</v>
      </c>
      <c r="J12" s="15">
        <v>54572</v>
      </c>
      <c r="K12" s="15">
        <v>165943</v>
      </c>
      <c r="L12" s="15">
        <v>483862</v>
      </c>
      <c r="M12" s="15">
        <v>57982</v>
      </c>
      <c r="N12" s="15">
        <v>199587</v>
      </c>
      <c r="O12" s="16"/>
      <c r="P12" s="16"/>
      <c r="Q12" s="15">
        <v>734092</v>
      </c>
    </row>
    <row r="16" spans="1:17" ht="12.75" customHeight="1" x14ac:dyDescent="0.25">
      <c r="A16" s="6" t="s">
        <v>20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9" spans="1:17" ht="24.75" customHeight="1" x14ac:dyDescent="0.25">
      <c r="A19" s="7" t="s">
        <v>3</v>
      </c>
      <c r="B19" s="7" t="s">
        <v>4</v>
      </c>
      <c r="C19" s="7" t="s">
        <v>5</v>
      </c>
      <c r="D19" s="8" t="s">
        <v>6</v>
      </c>
      <c r="E19" s="9"/>
      <c r="F19" s="10"/>
      <c r="G19" s="7" t="s">
        <v>7</v>
      </c>
      <c r="H19" s="7" t="s">
        <v>8</v>
      </c>
      <c r="I19" s="8" t="s">
        <v>9</v>
      </c>
      <c r="J19" s="9"/>
      <c r="K19" s="10"/>
      <c r="L19" s="8" t="s">
        <v>10</v>
      </c>
      <c r="M19" s="9"/>
      <c r="N19" s="10"/>
      <c r="Q19" s="11" t="s">
        <v>9</v>
      </c>
    </row>
    <row r="20" spans="1:17" ht="72" customHeight="1" x14ac:dyDescent="0.25">
      <c r="A20" s="12"/>
      <c r="B20" s="12"/>
      <c r="C20" s="12"/>
      <c r="D20" s="11" t="s">
        <v>11</v>
      </c>
      <c r="E20" s="11" t="s">
        <v>12</v>
      </c>
      <c r="F20" s="11" t="s">
        <v>13</v>
      </c>
      <c r="G20" s="12"/>
      <c r="H20" s="12"/>
      <c r="I20" s="11" t="s">
        <v>11</v>
      </c>
      <c r="J20" s="11" t="s">
        <v>12</v>
      </c>
      <c r="K20" s="11" t="s">
        <v>13</v>
      </c>
      <c r="L20" s="11" t="s">
        <v>11</v>
      </c>
      <c r="M20" s="11" t="s">
        <v>12</v>
      </c>
      <c r="N20" s="11" t="s">
        <v>13</v>
      </c>
      <c r="Q20" s="11" t="s">
        <v>14</v>
      </c>
    </row>
    <row r="21" spans="1:17" ht="20.100000000000001" customHeight="1" x14ac:dyDescent="0.25">
      <c r="A21" s="11">
        <v>1</v>
      </c>
      <c r="B21" s="14" t="s">
        <v>21</v>
      </c>
      <c r="C21" s="18">
        <v>46</v>
      </c>
      <c r="D21" s="18">
        <v>153532</v>
      </c>
      <c r="E21" s="18">
        <v>7959</v>
      </c>
      <c r="F21" s="18">
        <v>8222</v>
      </c>
      <c r="G21" s="18">
        <v>42741</v>
      </c>
      <c r="H21" s="18">
        <v>196273</v>
      </c>
      <c r="I21" s="18">
        <v>33037</v>
      </c>
      <c r="J21" s="18">
        <v>6498</v>
      </c>
      <c r="K21" s="18">
        <v>6716</v>
      </c>
      <c r="L21" s="18">
        <v>163236</v>
      </c>
      <c r="M21" s="18">
        <v>13906</v>
      </c>
      <c r="N21" s="18">
        <v>14380</v>
      </c>
      <c r="Q21" s="18">
        <v>29853</v>
      </c>
    </row>
    <row r="22" spans="1:17" s="17" customFormat="1" ht="20.100000000000001" customHeight="1" x14ac:dyDescent="0.25">
      <c r="A22" s="13">
        <v>2</v>
      </c>
      <c r="B22" s="14" t="s">
        <v>22</v>
      </c>
      <c r="C22" s="18">
        <v>28</v>
      </c>
      <c r="D22" s="18">
        <v>5304</v>
      </c>
      <c r="E22" s="18"/>
      <c r="F22" s="18">
        <v>1337</v>
      </c>
      <c r="G22" s="18">
        <v>8249</v>
      </c>
      <c r="H22" s="18">
        <v>13553</v>
      </c>
      <c r="I22" s="18">
        <v>9569</v>
      </c>
      <c r="J22" s="18">
        <v>1</v>
      </c>
      <c r="K22" s="18">
        <v>4084</v>
      </c>
      <c r="L22" s="18">
        <v>3984</v>
      </c>
      <c r="M22" s="18"/>
      <c r="N22" s="18">
        <v>1165</v>
      </c>
      <c r="O22" s="16"/>
      <c r="P22" s="16"/>
      <c r="Q22" s="18">
        <v>9177</v>
      </c>
    </row>
    <row r="23" spans="1:17" s="17" customFormat="1" ht="20.100000000000001" customHeight="1" x14ac:dyDescent="0.25">
      <c r="A23" s="13">
        <v>3</v>
      </c>
      <c r="B23" s="14" t="s">
        <v>23</v>
      </c>
      <c r="C23" s="18">
        <v>162</v>
      </c>
      <c r="D23" s="18">
        <v>13642</v>
      </c>
      <c r="E23" s="18">
        <v>1261</v>
      </c>
      <c r="F23" s="18">
        <v>2134</v>
      </c>
      <c r="G23" s="18">
        <v>74049</v>
      </c>
      <c r="H23" s="18">
        <v>87691</v>
      </c>
      <c r="I23" s="18">
        <v>74605</v>
      </c>
      <c r="J23" s="18">
        <v>566</v>
      </c>
      <c r="K23" s="18">
        <v>3913</v>
      </c>
      <c r="L23" s="18">
        <v>13086</v>
      </c>
      <c r="M23" s="18">
        <v>1125</v>
      </c>
      <c r="N23" s="18">
        <v>1879</v>
      </c>
      <c r="O23" s="16"/>
      <c r="P23" s="16"/>
      <c r="Q23" s="18">
        <v>55284</v>
      </c>
    </row>
    <row r="24" spans="1:17" s="17" customFormat="1" ht="20.100000000000001" customHeight="1" x14ac:dyDescent="0.25">
      <c r="A24" s="13">
        <v>4</v>
      </c>
      <c r="B24" s="14" t="s">
        <v>24</v>
      </c>
      <c r="C24" s="18">
        <v>43</v>
      </c>
      <c r="D24" s="18">
        <v>3684</v>
      </c>
      <c r="E24" s="18"/>
      <c r="F24" s="18">
        <v>93</v>
      </c>
      <c r="G24" s="18">
        <v>32608</v>
      </c>
      <c r="H24" s="18">
        <v>36292</v>
      </c>
      <c r="I24" s="18">
        <v>30336</v>
      </c>
      <c r="J24" s="18"/>
      <c r="K24" s="18">
        <v>1180</v>
      </c>
      <c r="L24" s="18">
        <v>5956</v>
      </c>
      <c r="M24" s="18"/>
      <c r="N24" s="18">
        <v>194</v>
      </c>
      <c r="O24" s="16"/>
      <c r="P24" s="16"/>
      <c r="Q24" s="18">
        <v>23471</v>
      </c>
    </row>
    <row r="25" spans="1:17" s="17" customFormat="1" ht="20.100000000000001" customHeight="1" x14ac:dyDescent="0.25">
      <c r="A25" s="13">
        <v>5</v>
      </c>
      <c r="B25" s="14" t="s">
        <v>25</v>
      </c>
      <c r="C25" s="18">
        <v>450</v>
      </c>
      <c r="D25" s="18">
        <v>381733</v>
      </c>
      <c r="E25" s="18">
        <v>4507</v>
      </c>
      <c r="F25" s="18">
        <v>4973</v>
      </c>
      <c r="G25" s="18">
        <v>532168</v>
      </c>
      <c r="H25" s="18">
        <v>913901</v>
      </c>
      <c r="I25" s="18">
        <v>541773</v>
      </c>
      <c r="J25" s="18">
        <v>23197</v>
      </c>
      <c r="K25" s="18">
        <v>23622</v>
      </c>
      <c r="L25" s="18">
        <v>372128</v>
      </c>
      <c r="M25" s="18">
        <v>3724</v>
      </c>
      <c r="N25" s="18">
        <v>4100</v>
      </c>
      <c r="O25" s="16"/>
      <c r="P25" s="16"/>
      <c r="Q25" s="18">
        <v>348121</v>
      </c>
    </row>
    <row r="26" spans="1:17" s="17" customFormat="1" ht="20.100000000000001" customHeight="1" x14ac:dyDescent="0.25">
      <c r="A26" s="19" t="s">
        <v>19</v>
      </c>
      <c r="B26" s="19"/>
      <c r="C26" s="15">
        <v>729</v>
      </c>
      <c r="D26" s="15">
        <v>557895</v>
      </c>
      <c r="E26" s="15">
        <v>13727</v>
      </c>
      <c r="F26" s="15">
        <v>16759</v>
      </c>
      <c r="G26" s="15">
        <v>689815</v>
      </c>
      <c r="H26" s="15">
        <v>1247710</v>
      </c>
      <c r="I26" s="15">
        <v>689320</v>
      </c>
      <c r="J26" s="15">
        <v>30262</v>
      </c>
      <c r="K26" s="15">
        <v>39515</v>
      </c>
      <c r="L26" s="15">
        <v>558390</v>
      </c>
      <c r="M26" s="15">
        <v>18755</v>
      </c>
      <c r="N26" s="15">
        <v>21718</v>
      </c>
      <c r="O26" s="16"/>
      <c r="P26" s="16"/>
      <c r="Q26" s="15">
        <v>465906</v>
      </c>
    </row>
    <row r="30" spans="1:17" ht="12.75" customHeight="1" x14ac:dyDescent="0.25">
      <c r="A30" s="6" t="s">
        <v>26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3" spans="1:17" ht="24.75" customHeight="1" x14ac:dyDescent="0.25">
      <c r="A33" s="7" t="s">
        <v>3</v>
      </c>
      <c r="B33" s="7" t="s">
        <v>4</v>
      </c>
      <c r="C33" s="7" t="s">
        <v>5</v>
      </c>
      <c r="D33" s="8" t="s">
        <v>6</v>
      </c>
      <c r="E33" s="9"/>
      <c r="F33" s="10"/>
      <c r="G33" s="7" t="s">
        <v>7</v>
      </c>
      <c r="H33" s="7" t="s">
        <v>8</v>
      </c>
      <c r="I33" s="8" t="s">
        <v>9</v>
      </c>
      <c r="J33" s="9"/>
      <c r="K33" s="10"/>
      <c r="L33" s="8" t="s">
        <v>10</v>
      </c>
      <c r="M33" s="9"/>
      <c r="N33" s="10"/>
      <c r="Q33" s="11" t="s">
        <v>9</v>
      </c>
    </row>
    <row r="34" spans="1:17" ht="72" customHeight="1" x14ac:dyDescent="0.25">
      <c r="A34" s="12"/>
      <c r="B34" s="12"/>
      <c r="C34" s="12"/>
      <c r="D34" s="11" t="s">
        <v>11</v>
      </c>
      <c r="E34" s="11" t="s">
        <v>12</v>
      </c>
      <c r="F34" s="11" t="s">
        <v>13</v>
      </c>
      <c r="G34" s="12"/>
      <c r="H34" s="12"/>
      <c r="I34" s="11" t="s">
        <v>11</v>
      </c>
      <c r="J34" s="11" t="s">
        <v>12</v>
      </c>
      <c r="K34" s="11" t="s">
        <v>13</v>
      </c>
      <c r="L34" s="11" t="s">
        <v>11</v>
      </c>
      <c r="M34" s="11" t="s">
        <v>12</v>
      </c>
      <c r="N34" s="11" t="s">
        <v>13</v>
      </c>
      <c r="Q34" s="11" t="s">
        <v>14</v>
      </c>
    </row>
    <row r="35" spans="1:17" s="17" customFormat="1" ht="20.100000000000001" customHeight="1" x14ac:dyDescent="0.25">
      <c r="A35" s="19" t="s">
        <v>19</v>
      </c>
      <c r="B35" s="19"/>
      <c r="C35" s="15">
        <v>2415</v>
      </c>
      <c r="D35" s="15">
        <v>1095599</v>
      </c>
      <c r="E35" s="15">
        <v>57872</v>
      </c>
      <c r="F35" s="15">
        <v>185917</v>
      </c>
      <c r="G35" s="15">
        <v>1701036</v>
      </c>
      <c r="H35" s="15">
        <v>2796635</v>
      </c>
      <c r="I35" s="15">
        <v>1754383</v>
      </c>
      <c r="J35" s="15">
        <v>84834</v>
      </c>
      <c r="K35" s="15">
        <v>205458</v>
      </c>
      <c r="L35" s="15">
        <v>1042252</v>
      </c>
      <c r="M35" s="15">
        <v>76737</v>
      </c>
      <c r="N35" s="15">
        <v>221305</v>
      </c>
      <c r="O35" s="16"/>
      <c r="P35" s="16"/>
      <c r="Q35" s="15">
        <v>1199998</v>
      </c>
    </row>
    <row r="38" spans="1:17" ht="25.5" x14ac:dyDescent="0.25">
      <c r="D38" s="11" t="s">
        <v>27</v>
      </c>
      <c r="E38" s="11"/>
      <c r="F38" s="11"/>
      <c r="G38" s="11" t="s">
        <v>28</v>
      </c>
      <c r="I38" s="11" t="s">
        <v>29</v>
      </c>
      <c r="J38" s="11"/>
      <c r="K38" s="11"/>
      <c r="L38" s="11" t="s">
        <v>30</v>
      </c>
    </row>
    <row r="39" spans="1:17" x14ac:dyDescent="0.25">
      <c r="D39" s="20">
        <v>537704</v>
      </c>
      <c r="E39" s="20"/>
      <c r="F39" s="20"/>
      <c r="G39" s="20">
        <v>1011221</v>
      </c>
      <c r="I39" s="20">
        <v>1065063</v>
      </c>
      <c r="J39" s="20"/>
      <c r="K39" s="20"/>
      <c r="L39" s="20">
        <v>483862</v>
      </c>
    </row>
    <row r="64" spans="4:12" ht="25.5" x14ac:dyDescent="0.25">
      <c r="D64" s="11" t="s">
        <v>27</v>
      </c>
      <c r="E64" s="11"/>
      <c r="F64" s="11"/>
      <c r="G64" s="11" t="s">
        <v>28</v>
      </c>
      <c r="I64" s="11" t="s">
        <v>29</v>
      </c>
      <c r="J64" s="11"/>
      <c r="K64" s="11"/>
      <c r="L64" s="11" t="s">
        <v>30</v>
      </c>
    </row>
    <row r="65" spans="4:12" x14ac:dyDescent="0.25">
      <c r="D65" s="20">
        <v>557895</v>
      </c>
      <c r="E65" s="20"/>
      <c r="F65" s="20"/>
      <c r="G65" s="20">
        <v>689815</v>
      </c>
      <c r="I65" s="20">
        <v>1754383</v>
      </c>
      <c r="J65" s="20"/>
      <c r="K65" s="20"/>
      <c r="L65" s="20">
        <v>1042252</v>
      </c>
    </row>
  </sheetData>
  <mergeCells count="32">
    <mergeCell ref="L33:N33"/>
    <mergeCell ref="A35:B35"/>
    <mergeCell ref="L19:N19"/>
    <mergeCell ref="A26:B26"/>
    <mergeCell ref="A30:N30"/>
    <mergeCell ref="A33:A34"/>
    <mergeCell ref="B33:B34"/>
    <mergeCell ref="C33:C34"/>
    <mergeCell ref="D33:F33"/>
    <mergeCell ref="G33:G34"/>
    <mergeCell ref="H33:H34"/>
    <mergeCell ref="I33:K33"/>
    <mergeCell ref="L6:N6"/>
    <mergeCell ref="A12:B12"/>
    <mergeCell ref="A16:N16"/>
    <mergeCell ref="A19:A20"/>
    <mergeCell ref="B19:B20"/>
    <mergeCell ref="C19:C20"/>
    <mergeCell ref="D19:F19"/>
    <mergeCell ref="G19:G20"/>
    <mergeCell ref="H19:H20"/>
    <mergeCell ref="I19:K19"/>
    <mergeCell ref="A1:I1"/>
    <mergeCell ref="M1:N1"/>
    <mergeCell ref="A3:N3"/>
    <mergeCell ref="A6:A7"/>
    <mergeCell ref="B6:B7"/>
    <mergeCell ref="C6:C7"/>
    <mergeCell ref="D6:F6"/>
    <mergeCell ref="G6:G7"/>
    <mergeCell ref="H6:H7"/>
    <mergeCell ref="I6:K6"/>
  </mergeCells>
  <printOptions horizontalCentered="1" verticalCentered="1"/>
  <pageMargins left="0.59055118110236227" right="0.59055118110236227" top="0.59055118110236227" bottom="0.59055118110236227" header="0.39370078740157483" footer="0.3937007874015748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7"/>
  <sheetViews>
    <sheetView zoomScaleNormal="100" workbookViewId="0">
      <selection activeCell="C21" sqref="C21"/>
    </sheetView>
  </sheetViews>
  <sheetFormatPr defaultColWidth="9.140625" defaultRowHeight="12.75" x14ac:dyDescent="0.2"/>
  <cols>
    <col min="1" max="1" width="6.140625" style="21" customWidth="1"/>
    <col min="2" max="2" width="27.28515625" style="21" customWidth="1"/>
    <col min="3" max="3" width="6.42578125" style="21" customWidth="1"/>
    <col min="4" max="4" width="17.42578125" style="22" customWidth="1"/>
    <col min="5" max="5" width="18.42578125" style="22" customWidth="1"/>
    <col min="6" max="8" width="8.7109375" style="22" customWidth="1"/>
    <col min="9" max="10" width="10.7109375" style="21" customWidth="1"/>
    <col min="11" max="14" width="9.140625" style="25"/>
    <col min="15" max="16384" width="9.140625" style="21"/>
  </cols>
  <sheetData>
    <row r="1" spans="1:14" ht="14.25" x14ac:dyDescent="0.2">
      <c r="I1" s="23" t="s">
        <v>1</v>
      </c>
      <c r="J1" s="24"/>
    </row>
    <row r="2" spans="1:14" x14ac:dyDescent="0.2">
      <c r="A2" s="26" t="s">
        <v>31</v>
      </c>
      <c r="B2" s="26"/>
      <c r="C2" s="26"/>
      <c r="D2" s="26"/>
      <c r="E2" s="26"/>
      <c r="F2" s="26"/>
      <c r="G2" s="26"/>
      <c r="H2" s="26"/>
      <c r="I2" s="26"/>
      <c r="J2" s="26"/>
    </row>
    <row r="5" spans="1:14" s="33" customFormat="1" ht="30" customHeight="1" x14ac:dyDescent="0.2">
      <c r="A5" s="27" t="s">
        <v>3</v>
      </c>
      <c r="B5" s="27" t="s">
        <v>4</v>
      </c>
      <c r="C5" s="28" t="s">
        <v>5</v>
      </c>
      <c r="D5" s="29" t="s">
        <v>32</v>
      </c>
      <c r="E5" s="29" t="s">
        <v>33</v>
      </c>
      <c r="F5" s="30" t="s">
        <v>34</v>
      </c>
      <c r="G5" s="30"/>
      <c r="H5" s="30"/>
      <c r="I5" s="31" t="s">
        <v>35</v>
      </c>
      <c r="J5" s="31" t="s">
        <v>36</v>
      </c>
      <c r="K5" s="32"/>
      <c r="L5" s="32"/>
      <c r="M5" s="32"/>
      <c r="N5" s="32"/>
    </row>
    <row r="6" spans="1:14" s="33" customFormat="1" ht="50.1" customHeight="1" x14ac:dyDescent="0.2">
      <c r="A6" s="27"/>
      <c r="B6" s="27"/>
      <c r="C6" s="28"/>
      <c r="D6" s="29"/>
      <c r="E6" s="29"/>
      <c r="F6" s="34" t="s">
        <v>37</v>
      </c>
      <c r="G6" s="34" t="s">
        <v>38</v>
      </c>
      <c r="H6" s="34" t="s">
        <v>39</v>
      </c>
      <c r="I6" s="31"/>
      <c r="J6" s="31"/>
      <c r="K6" s="32"/>
      <c r="L6" s="32"/>
      <c r="M6" s="32"/>
      <c r="N6" s="32"/>
    </row>
    <row r="7" spans="1:14" s="33" customFormat="1" ht="20.100000000000001" customHeight="1" x14ac:dyDescent="0.2">
      <c r="A7" s="35">
        <v>1</v>
      </c>
      <c r="B7" s="36" t="s">
        <v>15</v>
      </c>
      <c r="C7" s="37">
        <v>32</v>
      </c>
      <c r="D7" s="37">
        <v>76668</v>
      </c>
      <c r="E7" s="37">
        <v>30047</v>
      </c>
      <c r="F7" s="37">
        <v>21535</v>
      </c>
      <c r="G7" s="37">
        <v>7386</v>
      </c>
      <c r="H7" s="37">
        <v>1126</v>
      </c>
      <c r="I7" s="38">
        <v>39.191057546825277</v>
      </c>
      <c r="J7" s="38">
        <v>938.96875</v>
      </c>
      <c r="K7" s="32"/>
      <c r="L7" s="32"/>
      <c r="M7" s="32"/>
      <c r="N7" s="32"/>
    </row>
    <row r="8" spans="1:14" s="33" customFormat="1" ht="15" customHeight="1" x14ac:dyDescent="0.2">
      <c r="A8" s="21"/>
      <c r="B8" s="21"/>
      <c r="C8" s="21"/>
      <c r="D8" s="22"/>
      <c r="E8" s="22"/>
      <c r="F8" s="22"/>
      <c r="G8" s="22"/>
      <c r="H8" s="22"/>
      <c r="I8" s="21"/>
      <c r="J8" s="21"/>
      <c r="K8" s="32"/>
      <c r="L8" s="32"/>
      <c r="M8" s="32"/>
      <c r="N8" s="32"/>
    </row>
    <row r="9" spans="1:14" s="33" customFormat="1" ht="30" customHeight="1" x14ac:dyDescent="0.2">
      <c r="A9" s="27" t="s">
        <v>3</v>
      </c>
      <c r="B9" s="27" t="s">
        <v>4</v>
      </c>
      <c r="C9" s="28" t="s">
        <v>5</v>
      </c>
      <c r="D9" s="29" t="s">
        <v>32</v>
      </c>
      <c r="E9" s="29" t="s">
        <v>40</v>
      </c>
      <c r="F9" s="30" t="s">
        <v>34</v>
      </c>
      <c r="G9" s="30"/>
      <c r="H9" s="30"/>
      <c r="I9" s="31" t="s">
        <v>35</v>
      </c>
      <c r="J9" s="31" t="s">
        <v>36</v>
      </c>
      <c r="K9" s="32"/>
      <c r="L9" s="32"/>
      <c r="M9" s="32"/>
      <c r="N9" s="32"/>
    </row>
    <row r="10" spans="1:14" s="33" customFormat="1" ht="50.1" customHeight="1" x14ac:dyDescent="0.2">
      <c r="A10" s="27"/>
      <c r="B10" s="27"/>
      <c r="C10" s="28"/>
      <c r="D10" s="29"/>
      <c r="E10" s="29"/>
      <c r="F10" s="34" t="s">
        <v>37</v>
      </c>
      <c r="G10" s="34" t="s">
        <v>38</v>
      </c>
      <c r="H10" s="34" t="s">
        <v>39</v>
      </c>
      <c r="I10" s="31"/>
      <c r="J10" s="31"/>
      <c r="K10" s="32"/>
      <c r="L10" s="32"/>
      <c r="M10" s="32"/>
      <c r="N10" s="32"/>
    </row>
    <row r="11" spans="1:14" s="33" customFormat="1" ht="20.100000000000001" customHeight="1" x14ac:dyDescent="0.2">
      <c r="A11" s="35">
        <v>1</v>
      </c>
      <c r="B11" s="36" t="s">
        <v>16</v>
      </c>
      <c r="C11" s="37">
        <v>164</v>
      </c>
      <c r="D11" s="37">
        <v>66866</v>
      </c>
      <c r="E11" s="37">
        <v>8211</v>
      </c>
      <c r="F11" s="37">
        <v>3491</v>
      </c>
      <c r="G11" s="37">
        <v>3852</v>
      </c>
      <c r="H11" s="37">
        <v>868</v>
      </c>
      <c r="I11" s="38">
        <v>12.279783447491999</v>
      </c>
      <c r="J11" s="38">
        <v>50.06707317073171</v>
      </c>
      <c r="K11" s="32"/>
      <c r="L11" s="32"/>
      <c r="M11" s="32"/>
      <c r="N11" s="32"/>
    </row>
    <row r="12" spans="1:14" s="33" customFormat="1" ht="20.100000000000001" customHeight="1" x14ac:dyDescent="0.2">
      <c r="A12" s="35">
        <v>2</v>
      </c>
      <c r="B12" s="36" t="s">
        <v>17</v>
      </c>
      <c r="C12" s="37">
        <v>322</v>
      </c>
      <c r="D12" s="37">
        <v>341008</v>
      </c>
      <c r="E12" s="37">
        <v>111715</v>
      </c>
      <c r="F12" s="37">
        <v>79443</v>
      </c>
      <c r="G12" s="37">
        <v>28379</v>
      </c>
      <c r="H12" s="37">
        <v>3893</v>
      </c>
      <c r="I12" s="38">
        <v>32.760228499038149</v>
      </c>
      <c r="J12" s="38">
        <v>346.94099378881987</v>
      </c>
      <c r="K12" s="32"/>
      <c r="L12" s="32"/>
      <c r="M12" s="32"/>
      <c r="N12" s="32"/>
    </row>
    <row r="13" spans="1:14" s="33" customFormat="1" ht="20.100000000000001" customHeight="1" x14ac:dyDescent="0.2">
      <c r="A13" s="35">
        <v>3</v>
      </c>
      <c r="B13" s="36" t="s">
        <v>18</v>
      </c>
      <c r="C13" s="37">
        <v>1168</v>
      </c>
      <c r="D13" s="37">
        <v>1064383</v>
      </c>
      <c r="E13" s="37">
        <v>49614</v>
      </c>
      <c r="F13" s="37">
        <v>32588</v>
      </c>
      <c r="G13" s="37">
        <v>13956</v>
      </c>
      <c r="H13" s="37">
        <v>3070</v>
      </c>
      <c r="I13" s="38">
        <v>4.661292034916003</v>
      </c>
      <c r="J13" s="38">
        <v>42.477739726027394</v>
      </c>
      <c r="K13" s="32"/>
      <c r="L13" s="32"/>
      <c r="M13" s="32"/>
      <c r="N13" s="32"/>
    </row>
    <row r="14" spans="1:14" s="33" customFormat="1" ht="20.100000000000001" customHeight="1" x14ac:dyDescent="0.2">
      <c r="A14" s="39" t="s">
        <v>19</v>
      </c>
      <c r="B14" s="39"/>
      <c r="C14" s="37">
        <v>1654</v>
      </c>
      <c r="D14" s="37">
        <v>1472257</v>
      </c>
      <c r="E14" s="37">
        <v>169540</v>
      </c>
      <c r="F14" s="37">
        <v>115522</v>
      </c>
      <c r="G14" s="37">
        <v>46187</v>
      </c>
      <c r="H14" s="37">
        <v>7831</v>
      </c>
      <c r="I14" s="38">
        <v>11.515652498171175</v>
      </c>
      <c r="J14" s="38">
        <v>102.50302297460701</v>
      </c>
      <c r="K14" s="32"/>
      <c r="L14" s="32"/>
      <c r="M14" s="32"/>
      <c r="N14" s="32"/>
    </row>
    <row r="15" spans="1:14" s="33" customFormat="1" ht="15" customHeight="1" x14ac:dyDescent="0.2">
      <c r="A15" s="21"/>
      <c r="B15" s="21"/>
      <c r="C15" s="21"/>
      <c r="D15" s="22"/>
      <c r="E15" s="22"/>
      <c r="F15" s="22"/>
      <c r="G15" s="22"/>
      <c r="H15" s="22"/>
      <c r="I15" s="21"/>
      <c r="J15" s="21"/>
      <c r="K15" s="32"/>
      <c r="L15" s="32"/>
      <c r="M15" s="32"/>
      <c r="N15" s="32"/>
    </row>
    <row r="16" spans="1:14" s="33" customFormat="1" ht="30" customHeight="1" x14ac:dyDescent="0.2">
      <c r="A16" s="27" t="s">
        <v>3</v>
      </c>
      <c r="B16" s="27" t="s">
        <v>4</v>
      </c>
      <c r="C16" s="28" t="s">
        <v>5</v>
      </c>
      <c r="D16" s="29" t="s">
        <v>32</v>
      </c>
      <c r="E16" s="29" t="s">
        <v>40</v>
      </c>
      <c r="F16" s="30" t="s">
        <v>34</v>
      </c>
      <c r="G16" s="30"/>
      <c r="H16" s="30"/>
      <c r="I16" s="31" t="s">
        <v>35</v>
      </c>
      <c r="J16" s="31" t="s">
        <v>36</v>
      </c>
      <c r="K16" s="32"/>
      <c r="L16" s="32"/>
      <c r="M16" s="32"/>
      <c r="N16" s="32"/>
    </row>
    <row r="17" spans="1:14" s="33" customFormat="1" ht="50.1" customHeight="1" x14ac:dyDescent="0.2">
      <c r="A17" s="27"/>
      <c r="B17" s="27"/>
      <c r="C17" s="28"/>
      <c r="D17" s="29"/>
      <c r="E17" s="29"/>
      <c r="F17" s="34" t="s">
        <v>37</v>
      </c>
      <c r="G17" s="34" t="s">
        <v>38</v>
      </c>
      <c r="H17" s="34" t="s">
        <v>39</v>
      </c>
      <c r="I17" s="31"/>
      <c r="J17" s="31"/>
      <c r="K17" s="32"/>
      <c r="L17" s="32"/>
      <c r="M17" s="32"/>
      <c r="N17" s="32"/>
    </row>
    <row r="18" spans="1:14" s="33" customFormat="1" ht="20.100000000000001" customHeight="1" x14ac:dyDescent="0.2">
      <c r="A18" s="35">
        <v>1</v>
      </c>
      <c r="B18" s="36" t="s">
        <v>21</v>
      </c>
      <c r="C18" s="40">
        <v>46</v>
      </c>
      <c r="D18" s="37">
        <v>196273</v>
      </c>
      <c r="E18" s="37">
        <v>14380</v>
      </c>
      <c r="F18" s="37">
        <v>13008</v>
      </c>
      <c r="G18" s="37">
        <v>1371</v>
      </c>
      <c r="H18" s="37">
        <v>1</v>
      </c>
      <c r="I18" s="38">
        <v>7.3265298843957147</v>
      </c>
      <c r="J18" s="38">
        <v>312.60869565217394</v>
      </c>
      <c r="K18" s="32"/>
      <c r="L18" s="32"/>
      <c r="M18" s="32"/>
      <c r="N18" s="32"/>
    </row>
    <row r="19" spans="1:14" s="33" customFormat="1" ht="20.100000000000001" customHeight="1" x14ac:dyDescent="0.2">
      <c r="A19" s="35">
        <v>2</v>
      </c>
      <c r="B19" s="36" t="s">
        <v>22</v>
      </c>
      <c r="C19" s="40">
        <v>28</v>
      </c>
      <c r="D19" s="37">
        <v>13553</v>
      </c>
      <c r="E19" s="37">
        <v>1165</v>
      </c>
      <c r="F19" s="37">
        <v>878</v>
      </c>
      <c r="G19" s="37">
        <v>246</v>
      </c>
      <c r="H19" s="37">
        <v>41</v>
      </c>
      <c r="I19" s="38">
        <v>8.5958828303696588</v>
      </c>
      <c r="J19" s="38">
        <v>41.607142857142854</v>
      </c>
      <c r="K19" s="32"/>
      <c r="L19" s="32"/>
      <c r="M19" s="32"/>
      <c r="N19" s="32"/>
    </row>
    <row r="20" spans="1:14" s="33" customFormat="1" ht="20.100000000000001" customHeight="1" x14ac:dyDescent="0.2">
      <c r="A20" s="35">
        <v>3</v>
      </c>
      <c r="B20" s="36" t="s">
        <v>23</v>
      </c>
      <c r="C20" s="37">
        <v>162</v>
      </c>
      <c r="D20" s="37">
        <v>87691</v>
      </c>
      <c r="E20" s="37">
        <v>1879</v>
      </c>
      <c r="F20" s="37">
        <v>663</v>
      </c>
      <c r="G20" s="37">
        <v>717</v>
      </c>
      <c r="H20" s="37">
        <v>499</v>
      </c>
      <c r="I20" s="38">
        <v>2.1427512515537512</v>
      </c>
      <c r="J20" s="38">
        <v>11.598765432098766</v>
      </c>
      <c r="K20" s="32"/>
      <c r="L20" s="32"/>
      <c r="M20" s="32"/>
      <c r="N20" s="32"/>
    </row>
    <row r="21" spans="1:14" s="33" customFormat="1" ht="20.100000000000001" customHeight="1" x14ac:dyDescent="0.2">
      <c r="A21" s="35">
        <v>4</v>
      </c>
      <c r="B21" s="36" t="s">
        <v>24</v>
      </c>
      <c r="C21" s="37">
        <v>43</v>
      </c>
      <c r="D21" s="37">
        <v>36292</v>
      </c>
      <c r="E21" s="37">
        <v>194</v>
      </c>
      <c r="F21" s="37">
        <v>119</v>
      </c>
      <c r="G21" s="37">
        <v>75</v>
      </c>
      <c r="H21" s="37"/>
      <c r="I21" s="38">
        <v>0.53455306954700754</v>
      </c>
      <c r="J21" s="38">
        <v>4.5116279069767442</v>
      </c>
      <c r="K21" s="32"/>
      <c r="L21" s="32"/>
      <c r="M21" s="32"/>
      <c r="N21" s="32"/>
    </row>
    <row r="22" spans="1:14" s="33" customFormat="1" ht="20.100000000000001" customHeight="1" x14ac:dyDescent="0.2">
      <c r="A22" s="35">
        <v>5</v>
      </c>
      <c r="B22" s="36" t="s">
        <v>25</v>
      </c>
      <c r="C22" s="37">
        <v>450</v>
      </c>
      <c r="D22" s="37">
        <v>913901</v>
      </c>
      <c r="E22" s="37">
        <v>4100</v>
      </c>
      <c r="F22" s="37">
        <v>2801</v>
      </c>
      <c r="G22" s="37">
        <v>1299</v>
      </c>
      <c r="H22" s="37"/>
      <c r="I22" s="38">
        <v>0.44862627352415635</v>
      </c>
      <c r="J22" s="38">
        <v>9.1111111111111107</v>
      </c>
      <c r="K22" s="32"/>
      <c r="L22" s="32"/>
      <c r="M22" s="32"/>
      <c r="N22" s="32"/>
    </row>
    <row r="23" spans="1:14" s="33" customFormat="1" ht="20.100000000000001" customHeight="1" x14ac:dyDescent="0.2">
      <c r="A23" s="39" t="s">
        <v>19</v>
      </c>
      <c r="B23" s="39"/>
      <c r="C23" s="37">
        <v>729</v>
      </c>
      <c r="D23" s="37">
        <v>1247710</v>
      </c>
      <c r="E23" s="37">
        <v>21718</v>
      </c>
      <c r="F23" s="37">
        <v>17469</v>
      </c>
      <c r="G23" s="37">
        <v>3708</v>
      </c>
      <c r="H23" s="37">
        <v>541</v>
      </c>
      <c r="I23" s="38">
        <v>1.740628832020261</v>
      </c>
      <c r="J23" s="38">
        <v>29.791495198902606</v>
      </c>
      <c r="K23" s="32"/>
      <c r="L23" s="32"/>
      <c r="M23" s="32"/>
      <c r="N23" s="32"/>
    </row>
    <row r="24" spans="1:14" s="33" customFormat="1" ht="15" customHeight="1" x14ac:dyDescent="0.2">
      <c r="A24" s="21"/>
      <c r="B24" s="21"/>
      <c r="C24" s="21"/>
      <c r="D24" s="22"/>
      <c r="E24" s="22"/>
      <c r="F24" s="22"/>
      <c r="G24" s="22"/>
      <c r="H24" s="22"/>
      <c r="I24" s="21"/>
      <c r="J24" s="21"/>
      <c r="K24" s="32"/>
      <c r="L24" s="32"/>
      <c r="M24" s="32"/>
      <c r="N24" s="32"/>
    </row>
    <row r="25" spans="1:14" s="33" customFormat="1" ht="30" customHeight="1" x14ac:dyDescent="0.2">
      <c r="A25" s="27" t="s">
        <v>3</v>
      </c>
      <c r="B25" s="27" t="s">
        <v>4</v>
      </c>
      <c r="C25" s="28" t="s">
        <v>5</v>
      </c>
      <c r="D25" s="29" t="s">
        <v>32</v>
      </c>
      <c r="E25" s="29" t="s">
        <v>40</v>
      </c>
      <c r="F25" s="30" t="s">
        <v>34</v>
      </c>
      <c r="G25" s="30"/>
      <c r="H25" s="30"/>
      <c r="I25" s="31" t="s">
        <v>35</v>
      </c>
      <c r="J25" s="31" t="s">
        <v>36</v>
      </c>
      <c r="K25" s="32"/>
      <c r="L25" s="32"/>
      <c r="M25" s="32"/>
      <c r="N25" s="32"/>
    </row>
    <row r="26" spans="1:14" s="33" customFormat="1" ht="50.1" customHeight="1" x14ac:dyDescent="0.2">
      <c r="A26" s="27"/>
      <c r="B26" s="27"/>
      <c r="C26" s="28"/>
      <c r="D26" s="29"/>
      <c r="E26" s="29"/>
      <c r="F26" s="34" t="s">
        <v>37</v>
      </c>
      <c r="G26" s="34" t="s">
        <v>38</v>
      </c>
      <c r="H26" s="34" t="s">
        <v>39</v>
      </c>
      <c r="I26" s="31"/>
      <c r="J26" s="31"/>
      <c r="K26" s="32"/>
      <c r="L26" s="32"/>
      <c r="M26" s="32"/>
      <c r="N26" s="32"/>
    </row>
    <row r="27" spans="1:14" s="33" customFormat="1" ht="20.100000000000001" customHeight="1" x14ac:dyDescent="0.2">
      <c r="A27" s="39" t="s">
        <v>41</v>
      </c>
      <c r="B27" s="39"/>
      <c r="C27" s="37">
        <v>2415</v>
      </c>
      <c r="D27" s="37">
        <v>2796635</v>
      </c>
      <c r="E27" s="37">
        <v>221305</v>
      </c>
      <c r="F27" s="37">
        <v>154526</v>
      </c>
      <c r="G27" s="37">
        <v>57281</v>
      </c>
      <c r="H27" s="37">
        <v>9498</v>
      </c>
      <c r="I27" s="38">
        <v>7.9132600428729525</v>
      </c>
      <c r="J27" s="38">
        <v>91.637681159420296</v>
      </c>
      <c r="K27" s="32"/>
      <c r="L27" s="32"/>
      <c r="M27" s="32"/>
      <c r="N27" s="32"/>
    </row>
  </sheetData>
  <mergeCells count="37">
    <mergeCell ref="A27:B27"/>
    <mergeCell ref="J16:J17"/>
    <mergeCell ref="A23:B23"/>
    <mergeCell ref="A25:A26"/>
    <mergeCell ref="B25:B26"/>
    <mergeCell ref="C25:C26"/>
    <mergeCell ref="D25:D26"/>
    <mergeCell ref="E25:E26"/>
    <mergeCell ref="F25:H25"/>
    <mergeCell ref="I25:I26"/>
    <mergeCell ref="J25:J26"/>
    <mergeCell ref="I9:I10"/>
    <mergeCell ref="J9:J10"/>
    <mergeCell ref="A14:B14"/>
    <mergeCell ref="A16:A17"/>
    <mergeCell ref="B16:B17"/>
    <mergeCell ref="C16:C17"/>
    <mergeCell ref="D16:D17"/>
    <mergeCell ref="E16:E17"/>
    <mergeCell ref="F16:H16"/>
    <mergeCell ref="I16:I17"/>
    <mergeCell ref="A9:A10"/>
    <mergeCell ref="B9:B10"/>
    <mergeCell ref="C9:C10"/>
    <mergeCell ref="D9:D10"/>
    <mergeCell ref="E9:E10"/>
    <mergeCell ref="F9:H9"/>
    <mergeCell ref="I1:J1"/>
    <mergeCell ref="A2:J2"/>
    <mergeCell ref="A5:A6"/>
    <mergeCell ref="B5:B6"/>
    <mergeCell ref="C5:C6"/>
    <mergeCell ref="D5:D6"/>
    <mergeCell ref="E5:E6"/>
    <mergeCell ref="F5:H5"/>
    <mergeCell ref="I5:I6"/>
    <mergeCell ref="J5:J6"/>
  </mergeCells>
  <pageMargins left="0.59055118110236215" right="0.59055118110236215" top="0.59055118110236215" bottom="0.59055118110236215" header="0.39370078740157483" footer="0.3937007874015748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PRVI IZV SVE MAT - T1 </vt:lpstr>
      <vt:lpstr>PRVI IZV - SP</vt:lpstr>
      <vt:lpstr>'PRVI IZV SVE MAT - T1 '!Print_Area</vt:lpstr>
      <vt:lpstr>'PRVI IZV SVE MAT - T1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</dc:creator>
  <cp:lastModifiedBy>Natasa</cp:lastModifiedBy>
  <dcterms:created xsi:type="dcterms:W3CDTF">2025-04-09T06:33:14Z</dcterms:created>
  <dcterms:modified xsi:type="dcterms:W3CDTF">2025-04-09T06:34:55Z</dcterms:modified>
</cp:coreProperties>
</file>