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9040" windowHeight="15720" tabRatio="843"/>
  </bookViews>
  <sheets>
    <sheet name="PRVI IZV SVE MAT - T1 " sheetId="10" r:id="rId1"/>
    <sheet name="PRVI IZV - SP" sheetId="5" r:id="rId2"/>
  </sheets>
  <definedNames>
    <definedName name="Godina">#REF!</definedName>
    <definedName name="Period">#REF!</definedName>
    <definedName name="_xlnm.Print_Area" localSheetId="0">'PRVI IZV SVE MAT - T1 '!$A$1:$N$35</definedName>
    <definedName name="_xlnm.Print_Titles" localSheetId="0">'PRVI IZV SVE MAT - T1 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<sst xmlns="http://schemas.openxmlformats.org/spreadsheetml/2006/main" count="140" uniqueCount="42">
  <si>
    <t>СВЕ МАТЕРИЈЕ</t>
  </si>
  <si>
    <t>ПРИКАЗ РАДА СУДОВА ОПШТЕ НАДЛЕЖНОСТИ</t>
  </si>
  <si>
    <t>Редни број</t>
  </si>
  <si>
    <t>Назив суда</t>
  </si>
  <si>
    <t>Број судија</t>
  </si>
  <si>
    <t>Укупно у раду</t>
  </si>
  <si>
    <t>Врховни суд</t>
  </si>
  <si>
    <t>Апелациони судови</t>
  </si>
  <si>
    <t>Виши судови</t>
  </si>
  <si>
    <t>Основни судови</t>
  </si>
  <si>
    <t>УКУПНО:</t>
  </si>
  <si>
    <t>ПРИКАЗ РАДА СУДОВА ПОСЕБНЕ НАДЛЕЖНОСТИ</t>
  </si>
  <si>
    <t>Управни суд</t>
  </si>
  <si>
    <t>Привредни апелациони суд</t>
  </si>
  <si>
    <t>Привредни судови</t>
  </si>
  <si>
    <t>Прекршајни апелациони суд</t>
  </si>
  <si>
    <t>Прекршајни судови</t>
  </si>
  <si>
    <t>ПРИКАЗ БРОЈА ПРЕДМЕТА У СВИМ СУДОВИМА У РЕПУБЛИЦИ СРБИЈИ</t>
  </si>
  <si>
    <t>НЕРЕШЕНО НА ПОЧЕТКУ</t>
  </si>
  <si>
    <t>УКУПНО ПРИМЉЕНО</t>
  </si>
  <si>
    <t>УКУПНО РЕШЕНО</t>
  </si>
  <si>
    <t>УКУПНО НЕРЕШЕНО</t>
  </si>
  <si>
    <t>ДУЖИНА ТРАЈАЊА НЕРЕШЕНИХ СТАРИХ ПРЕДМЕТА</t>
  </si>
  <si>
    <t>% СТАРИХ ПРЕДМЕТА У ОДНОСУ НА  УКУПНО У РАДУ</t>
  </si>
  <si>
    <t>ПРОСЕЧНО СТАРИХ ПРЕДМЕТА ОСТАЛО У РАДУ ПО СУДИЈИ</t>
  </si>
  <si>
    <t>ОД 3 ДО 5</t>
  </si>
  <si>
    <t>ОД 5 ДО 10</t>
  </si>
  <si>
    <t>ПРЕКО 10</t>
  </si>
  <si>
    <t>УКУПНО - СРБИЈА</t>
  </si>
  <si>
    <t>Нерешено на почетку извештајног периода</t>
  </si>
  <si>
    <t>Укупно примљено предмета у извештајном периоду</t>
  </si>
  <si>
    <t>Решено</t>
  </si>
  <si>
    <t>Нерешено на крају извештајног периода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</si>
  <si>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</si>
  <si>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</si>
  <si>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</si>
  <si>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Мериторно</t>
  </si>
  <si>
    <t>ИЗВЕШТАЈ О НЕРЕШЕНИМ СТАРИМ ПРЕДМЕТИМА НА ДАН 31.12.2025.ГОДИНЕ - ПРЕМА ДАТУМУ ИНИЦИЈАЛНОГ АКТА</t>
  </si>
  <si>
    <t>ИЗВЕШТАЈ О РАДУ СВИХ СУДОВА У РЕПУБЛИЦИ СРБИЈИ ЗА ПЕРИОД ОД 01.01.2025. ДО 31.12.2025.ГОДИНЕ</t>
  </si>
  <si>
    <t>УКУПНО У РАДУ (укупно нерешено на почетку + укупно примљено) 01.01.-31.12.2025.</t>
  </si>
  <si>
    <t>УКУПНО НЕРЕШЕНИХ ПРЕДМЕТА ЧИЈЕ ЈЕ ТРАЈАЊЕ ПОСТУПКА ОД ИНИЦИЈАЛНОГ АКТА ПРЕКО 36 МЕСЕЦИ на дан 31.12.2025.</t>
  </si>
  <si>
    <t>УКУПНО НЕРЕШЕНИХ СТАРИХ ПРЕДМЕТА на дан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</si>
</sst>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4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/>
    <xf numFmtId="3" fontId="4" fillId="0" borderId="0" xfId="1" applyNumberFormat="1" applyFont="1"/>
    <xf numFmtId="3" fontId="5" fillId="0" borderId="1" xfId="2" applyNumberFormat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11" fillId="0" borderId="0" xfId="1" applyFont="1"/>
    <xf numFmtId="0" fontId="14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5" fillId="0" borderId="0" xfId="1" applyFont="1"/>
    <xf numFmtId="0" fontId="16" fillId="0" borderId="0" xfId="1" applyFont="1"/>
    <xf numFmtId="0" fontId="7" fillId="0" borderId="1" xfId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НЕРЕШЕНИХ ПРЕДМЕТА НА ПОЧЕТКУ ИЗВЕШТАЈНОГ ПЕРИОДА И БР. ПРИМЉЕНИХ ПРЕДМЕТА  У ОДНОСУ НА УКУПНО У РАДУ
</a:t>
            </a:r>
          </a:p>
        </c:rich>
      </c:tx>
      <c:layout>
        <c:manualLayout>
          <c:xMode val="edge"/>
          <c:yMode val="edge"/>
          <c:x val="0.1031518219313494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754737348760637E-2"/>
          <c:y val="0.23278937960460747"/>
          <c:w val="0.95277772309711284"/>
          <c:h val="0.5638254593175857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27-4F95-A27F-63F5B4AF19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'!$D$38:$G$38</c15:sqref>
                  </c15:fullRef>
                </c:ext>
              </c:extLst>
              <c:f>('PRVI IZV SVE MAT - T1 '!$D$38,'PRVI IZV SVE MAT - T1 '!$G$38)</c:f>
              <c:strCache>
                <c:ptCount val="2"/>
                <c:pt idx="0">
                  <c:v>НЕРЕШЕНО НА ПОЧЕТКУ</c:v>
                </c:pt>
                <c:pt idx="1">
                  <c:v>УКУПНО ПРИМЉЕНО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'!$D$39:$G$39</c15:sqref>
                  </c15:fullRef>
                </c:ext>
              </c:extLst>
              <c:f>('PRVI IZV SVE MAT - T1 '!$D$39,'PRVI IZV SVE MAT - T1 '!$G$39)</c:f>
              <c:numCache>
                <c:formatCode>#,##0</c:formatCode>
                <c:ptCount val="2"/>
                <c:pt idx="0">
                  <c:v>483895</c:v>
                </c:pt>
                <c:pt idx="1">
                  <c:v>955242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'!$E$39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8A27-4F95-A27F-63F5B4AF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0361914987899243"/>
          <c:y val="0.79279630776490018"/>
          <c:w val="0.29294542727613593"/>
          <c:h val="0.1686401840219410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УКУПНО РЕШЕНИХ ПРЕДМЕТА И НЕРЕШЕНИХ ПРЕДМЕТА НА КРАЈУ ИЗВЕШТАЈНОГ ПЕРИОДА У ОДНОСУ НА УКУПНО У РАДУ</a:t>
            </a:r>
          </a:p>
        </c:rich>
      </c:tx>
      <c:layout>
        <c:manualLayout>
          <c:xMode val="edge"/>
          <c:yMode val="edge"/>
          <c:x val="0.10596514721374113"/>
          <c:y val="1.66482130910106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7D-4BCE-A682-2ED3F031A0A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'!$I$38:$L$38</c15:sqref>
                  </c15:fullRef>
                </c:ext>
              </c:extLst>
              <c:f>('PRVI IZV SVE MAT - T1 '!$I$38,'PRVI IZV SVE MAT - T1 '!$L$38)</c:f>
              <c:strCache>
                <c:ptCount val="2"/>
                <c:pt idx="0">
                  <c:v>УКУПНО РЕШЕНО</c:v>
                </c:pt>
                <c:pt idx="1">
                  <c:v>УКУПНО НЕРЕШЕНО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'!$I$39:$L$39</c15:sqref>
                  </c15:fullRef>
                </c:ext>
              </c:extLst>
              <c:f>('PRVI IZV SVE MAT - T1 '!$I$39,'PRVI IZV SVE MAT - T1 '!$L$39)</c:f>
              <c:numCache>
                <c:formatCode>#,##0</c:formatCode>
                <c:ptCount val="2"/>
                <c:pt idx="0">
                  <c:v>996062</c:v>
                </c:pt>
                <c:pt idx="1">
                  <c:v>443075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'!$J$39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E57D-4BCE-A682-2ED3F031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98212723409574"/>
          <c:y val="0.78679135696273261"/>
          <c:w val="0.23113539379006198"/>
          <c:h val="0.1625440937529867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УКУПНО РЕШЕНИХ ПРЕДМЕТА И НЕРЕШЕНИХ ПРЕДМЕТА НА КРАЈУ ИЗВЕШТАЈНОГ ПЕРИОДА У ОДНОСУ НА УКУПНО У РАДУ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B0-477A-8DAB-323AA98C2E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'!$I$64:$L$64</c15:sqref>
                  </c15:fullRef>
                </c:ext>
              </c:extLst>
              <c:f>('PRVI IZV SVE MAT - T1 '!$I$64,'PRVI IZV SVE MAT - T1 '!$L$64)</c:f>
              <c:strCache>
                <c:ptCount val="2"/>
                <c:pt idx="0">
                  <c:v>УКУПНО РЕШЕНО</c:v>
                </c:pt>
                <c:pt idx="1">
                  <c:v>УКУПНО НЕРЕШЕНО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'!$I$65:$L$65</c15:sqref>
                  </c15:fullRef>
                </c:ext>
              </c:extLst>
              <c:f>('PRVI IZV SVE MAT - T1 '!$I$65,'PRVI IZV SVE MAT - T1 '!$L$65)</c:f>
              <c:numCache>
                <c:formatCode>#,##0</c:formatCode>
                <c:ptCount val="2"/>
                <c:pt idx="0">
                  <c:v>1666851</c:v>
                </c:pt>
                <c:pt idx="1">
                  <c:v>977393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'!$J$65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0DB0-477A-8DAB-323AA98C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35231652919454"/>
          <c:y val="0.78581930935103705"/>
          <c:w val="0.23078896122704529"/>
          <c:h val="0.16921002521743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НЕРЕШЕНИХ ПРЕДМЕТА НА ПОЧЕТКУ ИЗВЕШТАЈНОГ ПЕРИОДА И БР. ПРИМЉЕНИХ ПРЕДМЕТА  У ОДНОСУ НА УКУПНО У РАДУ</a:t>
            </a:r>
          </a:p>
        </c:rich>
      </c:tx>
      <c:layout>
        <c:manualLayout>
          <c:xMode val="edge"/>
          <c:yMode val="edge"/>
          <c:x val="9.2732801603683038E-2"/>
          <c:y val="2.947995471154340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88084555610409E-2"/>
          <c:y val="0.17748700791490016"/>
          <c:w val="0.60159460217453165"/>
          <c:h val="0.7579460407837400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92-46B5-A79B-3339BA95A38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'!$D$64:$G$64</c15:sqref>
                  </c15:fullRef>
                </c:ext>
              </c:extLst>
              <c:f>('PRVI IZV SVE MAT - T1 '!$D$64,'PRVI IZV SVE MAT - T1 '!$G$64)</c:f>
              <c:strCache>
                <c:ptCount val="2"/>
                <c:pt idx="0">
                  <c:v>НЕРЕШЕНО НА ПОЧЕТКУ</c:v>
                </c:pt>
                <c:pt idx="1">
                  <c:v>УКУПНО ПРИМЉЕНО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'!$D$65:$G$65</c15:sqref>
                  </c15:fullRef>
                </c:ext>
              </c:extLst>
              <c:f>('PRVI IZV SVE MAT - T1 '!$D$65,'PRVI IZV SVE MAT - T1 '!$G$65)</c:f>
              <c:numCache>
                <c:formatCode>#,##0</c:formatCode>
                <c:ptCount val="2"/>
                <c:pt idx="0">
                  <c:v>558377</c:v>
                </c:pt>
                <c:pt idx="1">
                  <c:v>646730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'!$E$65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1192-46B5-A79B-3339BA95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2793024658325"/>
          <c:y val="0.79608203386341414"/>
          <c:w val="0.26449116190573263"/>
          <c:h val="0.16431964386804587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7</xdr:col>
      <xdr:colOff>638175</xdr:colOff>
      <xdr:row>60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885825</xdr:colOff>
      <xdr:row>39</xdr:row>
      <xdr:rowOff>152400</xdr:rowOff>
    </xdr:from>
    <xdr:to>
      <xdr:col>15</xdr:col>
      <xdr:colOff>219075</xdr:colOff>
      <xdr:row>60</xdr:row>
      <xdr:rowOff>152400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66</xdr:row>
      <xdr:rowOff>0</xdr:rowOff>
    </xdr:from>
    <xdr:to>
      <xdr:col>15</xdr:col>
      <xdr:colOff>247650</xdr:colOff>
      <xdr:row>90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7</xdr:col>
      <xdr:colOff>657225</xdr:colOff>
      <xdr:row>90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  <pageSetUpPr fitToPage="1"/>
  </sheetPr>
  <dimension ref="A1:Q65"/>
  <sheetViews>
    <sheetView tabSelected="1" zoomScale="90" zoomScaleNormal="90" zoomScalePageLayoutView="85" workbookViewId="0">
      <selection activeCell="F104" sqref="F104"/>
    </sheetView>
  </sheetViews>
  <sheetFormatPr defaultColWidth="9.140625" defaultRowHeight="12.75" x14ac:dyDescent="0.25"/>
  <cols>
    <col min="1" max="1" width="6" style="2" customWidth="1"/>
    <col min="2" max="2" width="28.42578125" style="2" customWidth="1"/>
    <col min="3" max="14" width="12.7109375" style="2" customWidth="1"/>
    <col min="15" max="16" width="9.140625" style="18"/>
    <col min="17" max="17" width="21.140625" style="2" customWidth="1"/>
    <col min="18" max="16384" width="9.140625" style="2"/>
  </cols>
  <sheetData>
    <row r="1" spans="1:17" ht="15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  <c r="M1" s="39" t="s">
        <v>0</v>
      </c>
      <c r="N1" s="40"/>
    </row>
    <row r="3" spans="1:17" ht="12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6" spans="1:17" ht="24.75" customHeight="1" x14ac:dyDescent="0.25">
      <c r="A6" s="32" t="s">
        <v>2</v>
      </c>
      <c r="B6" s="32" t="s">
        <v>3</v>
      </c>
      <c r="C6" s="32" t="s">
        <v>4</v>
      </c>
      <c r="D6" s="34" t="s">
        <v>29</v>
      </c>
      <c r="E6" s="35"/>
      <c r="F6" s="36"/>
      <c r="G6" s="32" t="s">
        <v>30</v>
      </c>
      <c r="H6" s="32" t="s">
        <v>5</v>
      </c>
      <c r="I6" s="34" t="s">
        <v>31</v>
      </c>
      <c r="J6" s="35"/>
      <c r="K6" s="36"/>
      <c r="L6" s="34" t="s">
        <v>32</v>
      </c>
      <c r="M6" s="35"/>
      <c r="N6" s="36"/>
      <c r="Q6" s="1" t="s">
        <v>31</v>
      </c>
    </row>
    <row r="7" spans="1:17" ht="72" customHeight="1" x14ac:dyDescent="0.25">
      <c r="A7" s="33"/>
      <c r="B7" s="33"/>
      <c r="C7" s="33"/>
      <c r="D7" s="1" t="s">
        <v>33</v>
      </c>
      <c r="E7" s="1" t="s">
        <v>34</v>
      </c>
      <c r="F7" s="1" t="s">
        <v>35</v>
      </c>
      <c r="G7" s="33"/>
      <c r="H7" s="33"/>
      <c r="I7" s="1" t="s">
        <v>33</v>
      </c>
      <c r="J7" s="1" t="s">
        <v>34</v>
      </c>
      <c r="K7" s="1" t="s">
        <v>35</v>
      </c>
      <c r="L7" s="1" t="s">
        <v>33</v>
      </c>
      <c r="M7" s="1" t="s">
        <v>34</v>
      </c>
      <c r="N7" s="1" t="s">
        <v>35</v>
      </c>
      <c r="Q7" s="1" t="s">
        <v>36</v>
      </c>
    </row>
    <row r="8" spans="1:17" s="15" customFormat="1" ht="20.100000000000001" customHeight="1" x14ac:dyDescent="0.25">
      <c r="A8" s="11">
        <v>1</v>
      </c>
      <c r="B8" s="12" t="s">
        <v>6</v>
      </c>
      <c r="C8" s="13">
        <v>35</v>
      </c>
      <c r="D8" s="13">
        <v>36493</v>
      </c>
      <c r="E8" s="13"/>
      <c r="F8" s="13">
        <v>30047</v>
      </c>
      <c r="G8" s="13">
        <v>27116</v>
      </c>
      <c r="H8" s="13">
        <v>63609</v>
      </c>
      <c r="I8" s="13">
        <v>37734</v>
      </c>
      <c r="J8" s="13"/>
      <c r="K8" s="13">
        <v>29360</v>
      </c>
      <c r="L8" s="13">
        <v>25875</v>
      </c>
      <c r="M8" s="13"/>
      <c r="N8" s="13">
        <v>20992</v>
      </c>
      <c r="O8" s="19"/>
      <c r="P8" s="19"/>
      <c r="Q8" s="13">
        <v>9351</v>
      </c>
    </row>
    <row r="9" spans="1:17" s="15" customFormat="1" ht="20.100000000000001" customHeight="1" x14ac:dyDescent="0.25">
      <c r="A9" s="11">
        <v>2</v>
      </c>
      <c r="B9" s="12" t="s">
        <v>7</v>
      </c>
      <c r="C9" s="14">
        <v>174</v>
      </c>
      <c r="D9" s="14">
        <v>13840</v>
      </c>
      <c r="E9" s="14">
        <v>41</v>
      </c>
      <c r="F9" s="14">
        <v>8218</v>
      </c>
      <c r="G9" s="14">
        <v>48907</v>
      </c>
      <c r="H9" s="14">
        <v>62747</v>
      </c>
      <c r="I9" s="14">
        <v>48150</v>
      </c>
      <c r="J9" s="14">
        <v>58</v>
      </c>
      <c r="K9" s="14">
        <v>16266</v>
      </c>
      <c r="L9" s="14">
        <v>14597</v>
      </c>
      <c r="M9" s="14">
        <v>38</v>
      </c>
      <c r="N9" s="14">
        <v>8673</v>
      </c>
      <c r="O9" s="19"/>
      <c r="P9" s="19"/>
      <c r="Q9" s="14">
        <v>45659</v>
      </c>
    </row>
    <row r="10" spans="1:17" s="15" customFormat="1" ht="20.100000000000001" customHeight="1" x14ac:dyDescent="0.25">
      <c r="A10" s="11">
        <v>3</v>
      </c>
      <c r="B10" s="12" t="s">
        <v>8</v>
      </c>
      <c r="C10" s="14">
        <v>355</v>
      </c>
      <c r="D10" s="14">
        <v>156950</v>
      </c>
      <c r="E10" s="14">
        <v>24266</v>
      </c>
      <c r="F10" s="14">
        <v>111759</v>
      </c>
      <c r="G10" s="14">
        <v>141854</v>
      </c>
      <c r="H10" s="14">
        <v>298804</v>
      </c>
      <c r="I10" s="14">
        <v>167720</v>
      </c>
      <c r="J10" s="14">
        <v>28007</v>
      </c>
      <c r="K10" s="14">
        <v>62050</v>
      </c>
      <c r="L10" s="14">
        <v>131084</v>
      </c>
      <c r="M10" s="14">
        <v>22587</v>
      </c>
      <c r="N10" s="14">
        <v>89020</v>
      </c>
      <c r="O10" s="19"/>
      <c r="P10" s="19"/>
      <c r="Q10" s="14">
        <v>137634</v>
      </c>
    </row>
    <row r="11" spans="1:17" s="15" customFormat="1" ht="20.100000000000001" customHeight="1" x14ac:dyDescent="0.25">
      <c r="A11" s="11">
        <v>4</v>
      </c>
      <c r="B11" s="12" t="s">
        <v>9</v>
      </c>
      <c r="C11" s="14">
        <v>1132</v>
      </c>
      <c r="D11" s="14">
        <v>276612</v>
      </c>
      <c r="E11" s="14">
        <v>33688</v>
      </c>
      <c r="F11" s="14">
        <v>49685</v>
      </c>
      <c r="G11" s="14">
        <v>737365</v>
      </c>
      <c r="H11" s="14">
        <v>1013977</v>
      </c>
      <c r="I11" s="14">
        <v>742458</v>
      </c>
      <c r="J11" s="14">
        <v>24342</v>
      </c>
      <c r="K11" s="14">
        <v>44584</v>
      </c>
      <c r="L11" s="14">
        <v>271519</v>
      </c>
      <c r="M11" s="14">
        <v>22972</v>
      </c>
      <c r="N11" s="14">
        <v>38079</v>
      </c>
      <c r="O11" s="19"/>
      <c r="P11" s="19"/>
      <c r="Q11" s="14">
        <v>503330</v>
      </c>
    </row>
    <row r="12" spans="1:17" s="15" customFormat="1" ht="20.100000000000001" customHeight="1" x14ac:dyDescent="0.25">
      <c r="A12" s="38" t="s">
        <v>10</v>
      </c>
      <c r="B12" s="38"/>
      <c r="C12" s="13">
        <v>1696</v>
      </c>
      <c r="D12" s="13">
        <v>483895</v>
      </c>
      <c r="E12" s="13">
        <v>57995</v>
      </c>
      <c r="F12" s="13">
        <v>199709</v>
      </c>
      <c r="G12" s="13">
        <v>955242</v>
      </c>
      <c r="H12" s="13">
        <v>1439137</v>
      </c>
      <c r="I12" s="13">
        <v>996062</v>
      </c>
      <c r="J12" s="13">
        <v>52407</v>
      </c>
      <c r="K12" s="13">
        <v>152260</v>
      </c>
      <c r="L12" s="13">
        <v>443075</v>
      </c>
      <c r="M12" s="13">
        <v>45597</v>
      </c>
      <c r="N12" s="13">
        <v>156764</v>
      </c>
      <c r="O12" s="19"/>
      <c r="P12" s="19"/>
      <c r="Q12" s="13">
        <v>695974</v>
      </c>
    </row>
    <row r="16" spans="1:17" ht="12.75" customHeight="1" x14ac:dyDescent="0.25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9" spans="1:17" ht="24.75" customHeight="1" x14ac:dyDescent="0.25">
      <c r="A19" s="32" t="s">
        <v>2</v>
      </c>
      <c r="B19" s="32" t="s">
        <v>3</v>
      </c>
      <c r="C19" s="32" t="s">
        <v>4</v>
      </c>
      <c r="D19" s="34" t="s">
        <v>29</v>
      </c>
      <c r="E19" s="35"/>
      <c r="F19" s="36"/>
      <c r="G19" s="32" t="s">
        <v>30</v>
      </c>
      <c r="H19" s="32" t="s">
        <v>5</v>
      </c>
      <c r="I19" s="34" t="s">
        <v>31</v>
      </c>
      <c r="J19" s="35"/>
      <c r="K19" s="36"/>
      <c r="L19" s="34" t="s">
        <v>32</v>
      </c>
      <c r="M19" s="35"/>
      <c r="N19" s="36"/>
      <c r="Q19" s="1" t="s">
        <v>31</v>
      </c>
    </row>
    <row r="20" spans="1:17" ht="72" customHeight="1" x14ac:dyDescent="0.25">
      <c r="A20" s="33"/>
      <c r="B20" s="33"/>
      <c r="C20" s="33"/>
      <c r="D20" s="1" t="s">
        <v>33</v>
      </c>
      <c r="E20" s="1" t="s">
        <v>34</v>
      </c>
      <c r="F20" s="1" t="s">
        <v>35</v>
      </c>
      <c r="G20" s="33"/>
      <c r="H20" s="33"/>
      <c r="I20" s="1" t="s">
        <v>33</v>
      </c>
      <c r="J20" s="1" t="s">
        <v>34</v>
      </c>
      <c r="K20" s="1" t="s">
        <v>35</v>
      </c>
      <c r="L20" s="1" t="s">
        <v>33</v>
      </c>
      <c r="M20" s="1" t="s">
        <v>34</v>
      </c>
      <c r="N20" s="1" t="s">
        <v>35</v>
      </c>
      <c r="Q20" s="1" t="s">
        <v>36</v>
      </c>
    </row>
    <row r="21" spans="1:17" ht="20.100000000000001" customHeight="1" x14ac:dyDescent="0.25">
      <c r="A21" s="1">
        <v>1</v>
      </c>
      <c r="B21" s="12" t="s">
        <v>12</v>
      </c>
      <c r="C21" s="14">
        <v>58</v>
      </c>
      <c r="D21" s="14">
        <v>163223</v>
      </c>
      <c r="E21" s="14">
        <v>13903</v>
      </c>
      <c r="F21" s="14">
        <v>14376</v>
      </c>
      <c r="G21" s="14">
        <v>36136</v>
      </c>
      <c r="H21" s="14">
        <v>199359</v>
      </c>
      <c r="I21" s="14">
        <v>42910</v>
      </c>
      <c r="J21" s="14">
        <v>16512</v>
      </c>
      <c r="K21" s="14">
        <v>16807</v>
      </c>
      <c r="L21" s="14">
        <v>156449</v>
      </c>
      <c r="M21" s="14">
        <v>30919</v>
      </c>
      <c r="N21" s="14">
        <v>31611</v>
      </c>
      <c r="Q21" s="14">
        <v>39489</v>
      </c>
    </row>
    <row r="22" spans="1:17" s="15" customFormat="1" ht="20.100000000000001" customHeight="1" x14ac:dyDescent="0.25">
      <c r="A22" s="11">
        <v>2</v>
      </c>
      <c r="B22" s="12" t="s">
        <v>13</v>
      </c>
      <c r="C22" s="14">
        <v>33</v>
      </c>
      <c r="D22" s="14">
        <v>3984</v>
      </c>
      <c r="E22" s="14"/>
      <c r="F22" s="14">
        <v>1165</v>
      </c>
      <c r="G22" s="14">
        <v>6767</v>
      </c>
      <c r="H22" s="14">
        <v>10751</v>
      </c>
      <c r="I22" s="14">
        <v>8585</v>
      </c>
      <c r="J22" s="14"/>
      <c r="K22" s="14">
        <v>3206</v>
      </c>
      <c r="L22" s="14">
        <v>2166</v>
      </c>
      <c r="M22" s="14"/>
      <c r="N22" s="14">
        <v>565</v>
      </c>
      <c r="O22" s="19"/>
      <c r="P22" s="19"/>
      <c r="Q22" s="14">
        <v>8243</v>
      </c>
    </row>
    <row r="23" spans="1:17" s="15" customFormat="1" ht="20.100000000000001" customHeight="1" x14ac:dyDescent="0.25">
      <c r="A23" s="11">
        <v>3</v>
      </c>
      <c r="B23" s="12" t="s">
        <v>14</v>
      </c>
      <c r="C23" s="14">
        <v>155</v>
      </c>
      <c r="D23" s="14">
        <v>13086</v>
      </c>
      <c r="E23" s="14">
        <v>1125</v>
      </c>
      <c r="F23" s="14">
        <v>1879</v>
      </c>
      <c r="G23" s="14">
        <v>78297</v>
      </c>
      <c r="H23" s="14">
        <v>91383</v>
      </c>
      <c r="I23" s="14">
        <v>72986</v>
      </c>
      <c r="J23" s="14">
        <v>484</v>
      </c>
      <c r="K23" s="14">
        <v>4579</v>
      </c>
      <c r="L23" s="14">
        <v>18397</v>
      </c>
      <c r="M23" s="14">
        <v>1077</v>
      </c>
      <c r="N23" s="14">
        <v>1787</v>
      </c>
      <c r="O23" s="19"/>
      <c r="P23" s="19"/>
      <c r="Q23" s="14">
        <v>54102</v>
      </c>
    </row>
    <row r="24" spans="1:17" s="15" customFormat="1" ht="20.100000000000001" customHeight="1" x14ac:dyDescent="0.25">
      <c r="A24" s="11">
        <v>4</v>
      </c>
      <c r="B24" s="12" t="s">
        <v>15</v>
      </c>
      <c r="C24" s="14">
        <v>42</v>
      </c>
      <c r="D24" s="14">
        <v>5956</v>
      </c>
      <c r="E24" s="14"/>
      <c r="F24" s="14">
        <v>194</v>
      </c>
      <c r="G24" s="14">
        <v>30216</v>
      </c>
      <c r="H24" s="14">
        <v>36172</v>
      </c>
      <c r="I24" s="14">
        <v>29436</v>
      </c>
      <c r="J24" s="14">
        <v>2</v>
      </c>
      <c r="K24" s="14">
        <v>1214</v>
      </c>
      <c r="L24" s="14">
        <v>6736</v>
      </c>
      <c r="M24" s="14"/>
      <c r="N24" s="14">
        <v>197</v>
      </c>
      <c r="O24" s="19"/>
      <c r="P24" s="19"/>
      <c r="Q24" s="14">
        <v>23645</v>
      </c>
    </row>
    <row r="25" spans="1:17" s="15" customFormat="1" ht="20.100000000000001" customHeight="1" x14ac:dyDescent="0.25">
      <c r="A25" s="11">
        <v>5</v>
      </c>
      <c r="B25" s="12" t="s">
        <v>16</v>
      </c>
      <c r="C25" s="14">
        <v>437</v>
      </c>
      <c r="D25" s="14">
        <v>372128</v>
      </c>
      <c r="E25" s="14">
        <v>3724</v>
      </c>
      <c r="F25" s="14">
        <v>4100</v>
      </c>
      <c r="G25" s="14">
        <v>495314</v>
      </c>
      <c r="H25" s="14">
        <v>867442</v>
      </c>
      <c r="I25" s="14">
        <v>516872</v>
      </c>
      <c r="J25" s="14">
        <v>13106</v>
      </c>
      <c r="K25" s="14">
        <v>13442</v>
      </c>
      <c r="L25" s="14">
        <v>350570</v>
      </c>
      <c r="M25" s="14">
        <v>2591</v>
      </c>
      <c r="N25" s="14">
        <v>2951</v>
      </c>
      <c r="O25" s="19"/>
      <c r="P25" s="19"/>
      <c r="Q25" s="14">
        <v>338274</v>
      </c>
    </row>
    <row r="26" spans="1:17" s="15" customFormat="1" ht="20.100000000000001" customHeight="1" x14ac:dyDescent="0.25">
      <c r="A26" s="38" t="s">
        <v>10</v>
      </c>
      <c r="B26" s="38"/>
      <c r="C26" s="13">
        <v>725</v>
      </c>
      <c r="D26" s="13">
        <v>558377</v>
      </c>
      <c r="E26" s="13">
        <v>18752</v>
      </c>
      <c r="F26" s="13">
        <v>21714</v>
      </c>
      <c r="G26" s="13">
        <v>646730</v>
      </c>
      <c r="H26" s="13">
        <v>1205107</v>
      </c>
      <c r="I26" s="13">
        <v>670789</v>
      </c>
      <c r="J26" s="13">
        <v>30104</v>
      </c>
      <c r="K26" s="13">
        <v>39248</v>
      </c>
      <c r="L26" s="13">
        <v>534318</v>
      </c>
      <c r="M26" s="13">
        <v>34587</v>
      </c>
      <c r="N26" s="13">
        <v>37111</v>
      </c>
      <c r="O26" s="19"/>
      <c r="P26" s="19"/>
      <c r="Q26" s="13">
        <v>463753</v>
      </c>
    </row>
    <row r="30" spans="1:17" ht="12.75" customHeight="1" x14ac:dyDescent="0.25">
      <c r="A30" s="37" t="s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3" spans="1:17" ht="24.75" customHeight="1" x14ac:dyDescent="0.25">
      <c r="A33" s="32" t="s">
        <v>2</v>
      </c>
      <c r="B33" s="32" t="s">
        <v>3</v>
      </c>
      <c r="C33" s="32" t="s">
        <v>4</v>
      </c>
      <c r="D33" s="34" t="s">
        <v>29</v>
      </c>
      <c r="E33" s="35"/>
      <c r="F33" s="36"/>
      <c r="G33" s="32" t="s">
        <v>30</v>
      </c>
      <c r="H33" s="32" t="s">
        <v>5</v>
      </c>
      <c r="I33" s="34" t="s">
        <v>31</v>
      </c>
      <c r="J33" s="35"/>
      <c r="K33" s="36"/>
      <c r="L33" s="34" t="s">
        <v>32</v>
      </c>
      <c r="M33" s="35"/>
      <c r="N33" s="36"/>
      <c r="Q33" s="1" t="s">
        <v>31</v>
      </c>
    </row>
    <row r="34" spans="1:17" ht="72" customHeight="1" x14ac:dyDescent="0.25">
      <c r="A34" s="33"/>
      <c r="B34" s="33"/>
      <c r="C34" s="33"/>
      <c r="D34" s="1" t="s">
        <v>33</v>
      </c>
      <c r="E34" s="1" t="s">
        <v>34</v>
      </c>
      <c r="F34" s="1" t="s">
        <v>35</v>
      </c>
      <c r="G34" s="33"/>
      <c r="H34" s="33"/>
      <c r="I34" s="1" t="s">
        <v>33</v>
      </c>
      <c r="J34" s="1" t="s">
        <v>34</v>
      </c>
      <c r="K34" s="1" t="s">
        <v>35</v>
      </c>
      <c r="L34" s="1" t="s">
        <v>33</v>
      </c>
      <c r="M34" s="1" t="s">
        <v>34</v>
      </c>
      <c r="N34" s="1" t="s">
        <v>35</v>
      </c>
      <c r="Q34" s="1" t="s">
        <v>36</v>
      </c>
    </row>
    <row r="35" spans="1:17" s="15" customFormat="1" ht="20.100000000000001" customHeight="1" x14ac:dyDescent="0.25">
      <c r="A35" s="38" t="s">
        <v>10</v>
      </c>
      <c r="B35" s="38"/>
      <c r="C35" s="13">
        <v>2421</v>
      </c>
      <c r="D35" s="13">
        <v>1042272</v>
      </c>
      <c r="E35" s="13">
        <v>76747</v>
      </c>
      <c r="F35" s="13">
        <v>221423</v>
      </c>
      <c r="G35" s="13">
        <v>1601972</v>
      </c>
      <c r="H35" s="13">
        <v>2644244</v>
      </c>
      <c r="I35" s="13">
        <v>1666851</v>
      </c>
      <c r="J35" s="13">
        <v>82511</v>
      </c>
      <c r="K35" s="13">
        <v>191508</v>
      </c>
      <c r="L35" s="13">
        <v>977393</v>
      </c>
      <c r="M35" s="13">
        <v>80184</v>
      </c>
      <c r="N35" s="13">
        <v>193875</v>
      </c>
      <c r="O35" s="19"/>
      <c r="P35" s="19"/>
      <c r="Q35" s="13">
        <v>1159727</v>
      </c>
    </row>
    <row r="38" spans="1:17" ht="25.5" x14ac:dyDescent="0.25">
      <c r="D38" s="1" t="s">
        <v>18</v>
      </c>
      <c r="E38" s="1"/>
      <c r="F38" s="1"/>
      <c r="G38" s="1" t="s">
        <v>19</v>
      </c>
      <c r="I38" s="1" t="s">
        <v>20</v>
      </c>
      <c r="J38" s="1"/>
      <c r="K38" s="1"/>
      <c r="L38" s="1" t="s">
        <v>21</v>
      </c>
    </row>
    <row r="39" spans="1:17" x14ac:dyDescent="0.25">
      <c r="D39" s="16">
        <v>483895</v>
      </c>
      <c r="E39" s="16"/>
      <c r="F39" s="16"/>
      <c r="G39" s="16">
        <v>955242</v>
      </c>
      <c r="I39" s="16">
        <v>996062</v>
      </c>
      <c r="J39" s="16"/>
      <c r="K39" s="16"/>
      <c r="L39" s="16">
        <v>443075</v>
      </c>
    </row>
    <row r="64" spans="4:12" ht="25.5" x14ac:dyDescent="0.25">
      <c r="D64" s="1" t="s">
        <v>18</v>
      </c>
      <c r="E64" s="1"/>
      <c r="F64" s="1"/>
      <c r="G64" s="1" t="s">
        <v>19</v>
      </c>
      <c r="I64" s="1" t="s">
        <v>20</v>
      </c>
      <c r="J64" s="1"/>
      <c r="K64" s="1"/>
      <c r="L64" s="1" t="s">
        <v>21</v>
      </c>
    </row>
    <row r="65" spans="4:12" x14ac:dyDescent="0.25">
      <c r="D65" s="16">
        <v>558377</v>
      </c>
      <c r="E65" s="16"/>
      <c r="F65" s="16"/>
      <c r="G65" s="16">
        <v>646730</v>
      </c>
      <c r="I65" s="16">
        <v>1666851</v>
      </c>
      <c r="J65" s="16"/>
      <c r="K65" s="16"/>
      <c r="L65" s="16">
        <v>977393</v>
      </c>
    </row>
  </sheetData>
  <mergeCells count="32">
    <mergeCell ref="M1:N1"/>
    <mergeCell ref="A35:B35"/>
    <mergeCell ref="A6:A7"/>
    <mergeCell ref="B6:B7"/>
    <mergeCell ref="C6:C7"/>
    <mergeCell ref="G6:G7"/>
    <mergeCell ref="A26:B26"/>
    <mergeCell ref="A30:N30"/>
    <mergeCell ref="A19:A20"/>
    <mergeCell ref="B19:B20"/>
    <mergeCell ref="C19:C20"/>
    <mergeCell ref="D19:F19"/>
    <mergeCell ref="G19:G20"/>
    <mergeCell ref="H19:H20"/>
    <mergeCell ref="I19:K19"/>
    <mergeCell ref="L19:N19"/>
    <mergeCell ref="A1:I1"/>
    <mergeCell ref="H33:H34"/>
    <mergeCell ref="I33:K33"/>
    <mergeCell ref="L33:N33"/>
    <mergeCell ref="A33:A34"/>
    <mergeCell ref="B33:B34"/>
    <mergeCell ref="C33:C34"/>
    <mergeCell ref="D33:F33"/>
    <mergeCell ref="G33:G34"/>
    <mergeCell ref="H6:H7"/>
    <mergeCell ref="D6:F6"/>
    <mergeCell ref="A3:N3"/>
    <mergeCell ref="A12:B12"/>
    <mergeCell ref="A16:N16"/>
    <mergeCell ref="I6:K6"/>
    <mergeCell ref="L6:N6"/>
  </mergeCell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  <pageSetUpPr fitToPage="1"/>
  </sheetPr>
  <dimension ref="A1:N27"/>
  <sheetViews>
    <sheetView zoomScaleNormal="100" workbookViewId="0">
      <selection activeCell="Q17" sqref="Q17"/>
    </sheetView>
  </sheetViews>
  <sheetFormatPr defaultColWidth="9.140625" defaultRowHeight="12.75" x14ac:dyDescent="0.2"/>
  <cols>
    <col min="1" max="1" width="6.140625" style="3" customWidth="1"/>
    <col min="2" max="2" width="27.28515625" style="3" customWidth="1"/>
    <col min="3" max="3" width="6.42578125" style="3" customWidth="1"/>
    <col min="4" max="4" width="17.42578125" style="4" customWidth="1"/>
    <col min="5" max="5" width="18.42578125" style="4" customWidth="1"/>
    <col min="6" max="8" width="8.7109375" style="4" customWidth="1"/>
    <col min="9" max="10" width="10.7109375" style="3" customWidth="1"/>
    <col min="11" max="14" width="9.140625" style="20"/>
    <col min="15" max="16384" width="9.140625" style="3"/>
  </cols>
  <sheetData>
    <row r="1" spans="1:14" ht="14.25" x14ac:dyDescent="0.2">
      <c r="I1" s="28" t="s">
        <v>0</v>
      </c>
      <c r="J1" s="29"/>
    </row>
    <row r="2" spans="1:14" x14ac:dyDescent="0.2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5" spans="1:14" s="17" customFormat="1" ht="30" customHeight="1" x14ac:dyDescent="0.2">
      <c r="A5" s="24" t="s">
        <v>2</v>
      </c>
      <c r="B5" s="24" t="s">
        <v>3</v>
      </c>
      <c r="C5" s="25" t="s">
        <v>4</v>
      </c>
      <c r="D5" s="26" t="s">
        <v>39</v>
      </c>
      <c r="E5" s="26" t="s">
        <v>40</v>
      </c>
      <c r="F5" s="27" t="s">
        <v>22</v>
      </c>
      <c r="G5" s="27"/>
      <c r="H5" s="27"/>
      <c r="I5" s="23" t="s">
        <v>23</v>
      </c>
      <c r="J5" s="23" t="s">
        <v>24</v>
      </c>
      <c r="K5" s="21"/>
      <c r="L5" s="21"/>
      <c r="M5" s="21"/>
      <c r="N5" s="21"/>
    </row>
    <row r="6" spans="1:14" s="17" customFormat="1" ht="50.1" customHeight="1" x14ac:dyDescent="0.2">
      <c r="A6" s="24"/>
      <c r="B6" s="24"/>
      <c r="C6" s="25"/>
      <c r="D6" s="26"/>
      <c r="E6" s="26"/>
      <c r="F6" s="5" t="s">
        <v>25</v>
      </c>
      <c r="G6" s="5" t="s">
        <v>26</v>
      </c>
      <c r="H6" s="5" t="s">
        <v>27</v>
      </c>
      <c r="I6" s="23"/>
      <c r="J6" s="23"/>
      <c r="K6" s="21"/>
      <c r="L6" s="21"/>
      <c r="M6" s="21"/>
      <c r="N6" s="21"/>
    </row>
    <row r="7" spans="1:14" s="17" customFormat="1" ht="20.100000000000001" customHeight="1" x14ac:dyDescent="0.2">
      <c r="A7" s="10">
        <v>1</v>
      </c>
      <c r="B7" s="6" t="s">
        <v>6</v>
      </c>
      <c r="C7" s="7">
        <v>35</v>
      </c>
      <c r="D7" s="7">
        <v>63609</v>
      </c>
      <c r="E7" s="7">
        <v>20992</v>
      </c>
      <c r="F7" s="7">
        <v>8640</v>
      </c>
      <c r="G7" s="7">
        <v>11117</v>
      </c>
      <c r="H7" s="7">
        <v>1235</v>
      </c>
      <c r="I7" s="8">
        <v>33.001619267713686</v>
      </c>
      <c r="J7" s="8">
        <v>599.7714285714286</v>
      </c>
      <c r="K7" s="21"/>
      <c r="L7" s="21"/>
      <c r="M7" s="21"/>
      <c r="N7" s="21"/>
    </row>
    <row r="8" spans="1:14" s="17" customFormat="1" ht="15" customHeight="1" x14ac:dyDescent="0.2">
      <c r="A8" s="3"/>
      <c r="B8" s="3"/>
      <c r="C8" s="3"/>
      <c r="D8" s="4"/>
      <c r="E8" s="4"/>
      <c r="F8" s="4"/>
      <c r="G8" s="4"/>
      <c r="H8" s="4"/>
      <c r="I8" s="3"/>
      <c r="J8" s="3"/>
      <c r="K8" s="21"/>
      <c r="L8" s="21"/>
      <c r="M8" s="21"/>
      <c r="N8" s="21"/>
    </row>
    <row r="9" spans="1:14" s="17" customFormat="1" ht="30" customHeight="1" x14ac:dyDescent="0.2">
      <c r="A9" s="24" t="s">
        <v>2</v>
      </c>
      <c r="B9" s="24" t="s">
        <v>3</v>
      </c>
      <c r="C9" s="25" t="s">
        <v>4</v>
      </c>
      <c r="D9" s="26" t="s">
        <v>39</v>
      </c>
      <c r="E9" s="26" t="s">
        <v>41</v>
      </c>
      <c r="F9" s="27" t="s">
        <v>22</v>
      </c>
      <c r="G9" s="27"/>
      <c r="H9" s="27"/>
      <c r="I9" s="23" t="s">
        <v>23</v>
      </c>
      <c r="J9" s="23" t="s">
        <v>24</v>
      </c>
      <c r="K9" s="21"/>
      <c r="L9" s="21"/>
      <c r="M9" s="21"/>
      <c r="N9" s="21"/>
    </row>
    <row r="10" spans="1:14" s="17" customFormat="1" ht="50.1" customHeight="1" x14ac:dyDescent="0.2">
      <c r="A10" s="24"/>
      <c r="B10" s="24"/>
      <c r="C10" s="25"/>
      <c r="D10" s="26"/>
      <c r="E10" s="26"/>
      <c r="F10" s="5" t="s">
        <v>25</v>
      </c>
      <c r="G10" s="5" t="s">
        <v>26</v>
      </c>
      <c r="H10" s="5" t="s">
        <v>27</v>
      </c>
      <c r="I10" s="23"/>
      <c r="J10" s="23"/>
      <c r="K10" s="21"/>
      <c r="L10" s="21"/>
      <c r="M10" s="21"/>
      <c r="N10" s="21"/>
    </row>
    <row r="11" spans="1:14" s="17" customFormat="1" ht="20.100000000000001" customHeight="1" x14ac:dyDescent="0.2">
      <c r="A11" s="10">
        <v>1</v>
      </c>
      <c r="B11" s="6" t="s">
        <v>7</v>
      </c>
      <c r="C11" s="7">
        <v>174</v>
      </c>
      <c r="D11" s="7">
        <v>62747</v>
      </c>
      <c r="E11" s="7">
        <v>8673</v>
      </c>
      <c r="F11" s="7">
        <v>3702</v>
      </c>
      <c r="G11" s="7">
        <v>4004</v>
      </c>
      <c r="H11" s="7">
        <v>967</v>
      </c>
      <c r="I11" s="8">
        <v>13.822174765327427</v>
      </c>
      <c r="J11" s="8">
        <v>49.844827586206897</v>
      </c>
      <c r="K11" s="21"/>
      <c r="L11" s="21"/>
      <c r="M11" s="21"/>
      <c r="N11" s="21"/>
    </row>
    <row r="12" spans="1:14" s="17" customFormat="1" ht="20.100000000000001" customHeight="1" x14ac:dyDescent="0.2">
      <c r="A12" s="10">
        <v>2</v>
      </c>
      <c r="B12" s="6" t="s">
        <v>8</v>
      </c>
      <c r="C12" s="7">
        <v>355</v>
      </c>
      <c r="D12" s="7">
        <v>298804</v>
      </c>
      <c r="E12" s="7">
        <v>89020</v>
      </c>
      <c r="F12" s="7">
        <v>48595</v>
      </c>
      <c r="G12" s="7">
        <v>36241</v>
      </c>
      <c r="H12" s="7">
        <v>4184</v>
      </c>
      <c r="I12" s="8">
        <v>29.792104523366486</v>
      </c>
      <c r="J12" s="8">
        <v>250.7605633802817</v>
      </c>
      <c r="K12" s="21"/>
      <c r="L12" s="21"/>
      <c r="M12" s="21"/>
      <c r="N12" s="21"/>
    </row>
    <row r="13" spans="1:14" s="17" customFormat="1" ht="20.100000000000001" customHeight="1" x14ac:dyDescent="0.2">
      <c r="A13" s="10">
        <v>3</v>
      </c>
      <c r="B13" s="6" t="s">
        <v>9</v>
      </c>
      <c r="C13" s="7">
        <v>1132</v>
      </c>
      <c r="D13" s="7">
        <v>1013977</v>
      </c>
      <c r="E13" s="7">
        <v>38079</v>
      </c>
      <c r="F13" s="7">
        <v>20395</v>
      </c>
      <c r="G13" s="7">
        <v>14385</v>
      </c>
      <c r="H13" s="7">
        <v>3299</v>
      </c>
      <c r="I13" s="8">
        <v>3.7554106256848034</v>
      </c>
      <c r="J13" s="8">
        <v>33.638692579505303</v>
      </c>
      <c r="K13" s="21"/>
      <c r="L13" s="21"/>
      <c r="M13" s="21"/>
      <c r="N13" s="21"/>
    </row>
    <row r="14" spans="1:14" s="17" customFormat="1" ht="20.100000000000001" customHeight="1" x14ac:dyDescent="0.2">
      <c r="A14" s="22" t="s">
        <v>10</v>
      </c>
      <c r="B14" s="22"/>
      <c r="C14" s="7">
        <v>1661</v>
      </c>
      <c r="D14" s="7">
        <v>1375528</v>
      </c>
      <c r="E14" s="7">
        <v>135772</v>
      </c>
      <c r="F14" s="7">
        <v>72692</v>
      </c>
      <c r="G14" s="7">
        <v>54630</v>
      </c>
      <c r="H14" s="7">
        <v>8450</v>
      </c>
      <c r="I14" s="8">
        <v>9.8705369865244474</v>
      </c>
      <c r="J14" s="8">
        <v>81.741119807344973</v>
      </c>
      <c r="K14" s="21"/>
      <c r="L14" s="21"/>
      <c r="M14" s="21"/>
      <c r="N14" s="21"/>
    </row>
    <row r="15" spans="1:14" s="17" customFormat="1" ht="15" customHeight="1" x14ac:dyDescent="0.2">
      <c r="A15" s="3"/>
      <c r="B15" s="3"/>
      <c r="C15" s="3"/>
      <c r="D15" s="4"/>
      <c r="E15" s="4"/>
      <c r="F15" s="4"/>
      <c r="G15" s="4"/>
      <c r="H15" s="4"/>
      <c r="I15" s="3"/>
      <c r="J15" s="3"/>
      <c r="K15" s="21"/>
      <c r="L15" s="21"/>
      <c r="M15" s="21"/>
      <c r="N15" s="21"/>
    </row>
    <row r="16" spans="1:14" s="17" customFormat="1" ht="30" customHeight="1" x14ac:dyDescent="0.2">
      <c r="A16" s="24" t="s">
        <v>2</v>
      </c>
      <c r="B16" s="24" t="s">
        <v>3</v>
      </c>
      <c r="C16" s="25" t="s">
        <v>4</v>
      </c>
      <c r="D16" s="26" t="s">
        <v>39</v>
      </c>
      <c r="E16" s="26" t="s">
        <v>41</v>
      </c>
      <c r="F16" s="27" t="s">
        <v>22</v>
      </c>
      <c r="G16" s="27"/>
      <c r="H16" s="27"/>
      <c r="I16" s="23" t="s">
        <v>23</v>
      </c>
      <c r="J16" s="23" t="s">
        <v>24</v>
      </c>
      <c r="K16" s="21"/>
      <c r="L16" s="21"/>
      <c r="M16" s="21"/>
      <c r="N16" s="21"/>
    </row>
    <row r="17" spans="1:14" s="17" customFormat="1" ht="50.1" customHeight="1" x14ac:dyDescent="0.2">
      <c r="A17" s="24"/>
      <c r="B17" s="24"/>
      <c r="C17" s="25"/>
      <c r="D17" s="26"/>
      <c r="E17" s="26"/>
      <c r="F17" s="5" t="s">
        <v>25</v>
      </c>
      <c r="G17" s="5" t="s">
        <v>26</v>
      </c>
      <c r="H17" s="5" t="s">
        <v>27</v>
      </c>
      <c r="I17" s="23"/>
      <c r="J17" s="23"/>
      <c r="K17" s="21"/>
      <c r="L17" s="21"/>
      <c r="M17" s="21"/>
      <c r="N17" s="21"/>
    </row>
    <row r="18" spans="1:14" s="17" customFormat="1" ht="20.100000000000001" customHeight="1" x14ac:dyDescent="0.2">
      <c r="A18" s="10">
        <v>1</v>
      </c>
      <c r="B18" s="6" t="s">
        <v>12</v>
      </c>
      <c r="C18" s="9">
        <v>58</v>
      </c>
      <c r="D18" s="7">
        <v>199359</v>
      </c>
      <c r="E18" s="7">
        <v>31611</v>
      </c>
      <c r="F18" s="7">
        <v>29052</v>
      </c>
      <c r="G18" s="7">
        <v>2554</v>
      </c>
      <c r="H18" s="7">
        <v>5</v>
      </c>
      <c r="I18" s="8">
        <v>15.856319504010353</v>
      </c>
      <c r="J18" s="8">
        <v>545.01724137931035</v>
      </c>
      <c r="K18" s="21"/>
      <c r="L18" s="21"/>
      <c r="M18" s="21"/>
      <c r="N18" s="21"/>
    </row>
    <row r="19" spans="1:14" s="17" customFormat="1" ht="20.100000000000001" customHeight="1" x14ac:dyDescent="0.2">
      <c r="A19" s="10">
        <v>2</v>
      </c>
      <c r="B19" s="6" t="s">
        <v>13</v>
      </c>
      <c r="C19" s="9">
        <v>33</v>
      </c>
      <c r="D19" s="7">
        <v>10751</v>
      </c>
      <c r="E19" s="7">
        <v>565</v>
      </c>
      <c r="F19" s="7">
        <v>401</v>
      </c>
      <c r="G19" s="7">
        <v>126</v>
      </c>
      <c r="H19" s="7">
        <v>38</v>
      </c>
      <c r="I19" s="8">
        <v>5.2553250860385079</v>
      </c>
      <c r="J19" s="8">
        <v>17.121212121212121</v>
      </c>
      <c r="K19" s="21"/>
      <c r="L19" s="21"/>
      <c r="M19" s="21"/>
      <c r="N19" s="21"/>
    </row>
    <row r="20" spans="1:14" s="17" customFormat="1" ht="20.100000000000001" customHeight="1" x14ac:dyDescent="0.2">
      <c r="A20" s="10">
        <v>3</v>
      </c>
      <c r="B20" s="6" t="s">
        <v>14</v>
      </c>
      <c r="C20" s="7">
        <v>155</v>
      </c>
      <c r="D20" s="7">
        <v>91383</v>
      </c>
      <c r="E20" s="7">
        <v>1787</v>
      </c>
      <c r="F20" s="7">
        <v>680</v>
      </c>
      <c r="G20" s="7">
        <v>523</v>
      </c>
      <c r="H20" s="7">
        <v>584</v>
      </c>
      <c r="I20" s="8">
        <v>1.9555059474957048</v>
      </c>
      <c r="J20" s="8">
        <v>11.529032258064516</v>
      </c>
      <c r="K20" s="21"/>
      <c r="L20" s="21"/>
      <c r="M20" s="21"/>
      <c r="N20" s="21"/>
    </row>
    <row r="21" spans="1:14" s="17" customFormat="1" ht="20.100000000000001" customHeight="1" x14ac:dyDescent="0.2">
      <c r="A21" s="10">
        <v>4</v>
      </c>
      <c r="B21" s="6" t="s">
        <v>15</v>
      </c>
      <c r="C21" s="7">
        <v>42</v>
      </c>
      <c r="D21" s="7">
        <v>36172</v>
      </c>
      <c r="E21" s="7">
        <v>197</v>
      </c>
      <c r="F21" s="7">
        <v>139</v>
      </c>
      <c r="G21" s="7">
        <v>58</v>
      </c>
      <c r="H21" s="7"/>
      <c r="I21" s="8">
        <v>0.54462014818091342</v>
      </c>
      <c r="J21" s="8">
        <v>4.6904761904761907</v>
      </c>
      <c r="K21" s="21"/>
      <c r="L21" s="21"/>
      <c r="M21" s="21"/>
      <c r="N21" s="21"/>
    </row>
    <row r="22" spans="1:14" s="17" customFormat="1" ht="20.100000000000001" customHeight="1" x14ac:dyDescent="0.2">
      <c r="A22" s="10">
        <v>5</v>
      </c>
      <c r="B22" s="6" t="s">
        <v>16</v>
      </c>
      <c r="C22" s="7">
        <v>437</v>
      </c>
      <c r="D22" s="7">
        <v>867442</v>
      </c>
      <c r="E22" s="7">
        <v>2951</v>
      </c>
      <c r="F22" s="7">
        <v>2017</v>
      </c>
      <c r="G22" s="7">
        <v>934</v>
      </c>
      <c r="H22" s="7"/>
      <c r="I22" s="8">
        <v>0.3401956557326023</v>
      </c>
      <c r="J22" s="8">
        <v>6.7528604118993139</v>
      </c>
      <c r="K22" s="21"/>
      <c r="L22" s="21"/>
      <c r="M22" s="21"/>
      <c r="N22" s="21"/>
    </row>
    <row r="23" spans="1:14" s="17" customFormat="1" ht="20.100000000000001" customHeight="1" x14ac:dyDescent="0.2">
      <c r="A23" s="22" t="s">
        <v>10</v>
      </c>
      <c r="B23" s="22"/>
      <c r="C23" s="7">
        <v>725</v>
      </c>
      <c r="D23" s="7">
        <v>1205107</v>
      </c>
      <c r="E23" s="7">
        <v>37111</v>
      </c>
      <c r="F23" s="7">
        <v>32289</v>
      </c>
      <c r="G23" s="7">
        <v>4195</v>
      </c>
      <c r="H23" s="7">
        <v>627</v>
      </c>
      <c r="I23" s="8">
        <v>3.0794775899567424</v>
      </c>
      <c r="J23" s="8">
        <v>51.187586206896555</v>
      </c>
      <c r="K23" s="21"/>
      <c r="L23" s="21"/>
      <c r="M23" s="21"/>
      <c r="N23" s="21"/>
    </row>
    <row r="24" spans="1:14" s="17" customFormat="1" ht="15" customHeight="1" x14ac:dyDescent="0.2">
      <c r="A24" s="3"/>
      <c r="B24" s="3"/>
      <c r="C24" s="3"/>
      <c r="D24" s="4"/>
      <c r="E24" s="4"/>
      <c r="F24" s="4"/>
      <c r="G24" s="4"/>
      <c r="H24" s="4"/>
      <c r="I24" s="3"/>
      <c r="J24" s="3"/>
      <c r="K24" s="21"/>
      <c r="L24" s="21"/>
      <c r="M24" s="21"/>
      <c r="N24" s="21"/>
    </row>
    <row r="25" spans="1:14" s="17" customFormat="1" ht="30" customHeight="1" x14ac:dyDescent="0.2">
      <c r="A25" s="24" t="s">
        <v>2</v>
      </c>
      <c r="B25" s="24" t="s">
        <v>3</v>
      </c>
      <c r="C25" s="25" t="s">
        <v>4</v>
      </c>
      <c r="D25" s="26" t="s">
        <v>39</v>
      </c>
      <c r="E25" s="26" t="s">
        <v>41</v>
      </c>
      <c r="F25" s="27" t="s">
        <v>22</v>
      </c>
      <c r="G25" s="27"/>
      <c r="H25" s="27"/>
      <c r="I25" s="23" t="s">
        <v>23</v>
      </c>
      <c r="J25" s="23" t="s">
        <v>24</v>
      </c>
      <c r="K25" s="21"/>
      <c r="L25" s="21"/>
      <c r="M25" s="21"/>
      <c r="N25" s="21"/>
    </row>
    <row r="26" spans="1:14" s="17" customFormat="1" ht="50.1" customHeight="1" x14ac:dyDescent="0.2">
      <c r="A26" s="24"/>
      <c r="B26" s="24"/>
      <c r="C26" s="25"/>
      <c r="D26" s="26"/>
      <c r="E26" s="26"/>
      <c r="F26" s="5" t="s">
        <v>25</v>
      </c>
      <c r="G26" s="5" t="s">
        <v>26</v>
      </c>
      <c r="H26" s="5" t="s">
        <v>27</v>
      </c>
      <c r="I26" s="23"/>
      <c r="J26" s="23"/>
      <c r="K26" s="21"/>
      <c r="L26" s="21"/>
      <c r="M26" s="21"/>
      <c r="N26" s="21"/>
    </row>
    <row r="27" spans="1:14" s="17" customFormat="1" ht="20.100000000000001" customHeight="1" x14ac:dyDescent="0.2">
      <c r="A27" s="22" t="s">
        <v>28</v>
      </c>
      <c r="B27" s="22"/>
      <c r="C27" s="7">
        <v>2421</v>
      </c>
      <c r="D27" s="7">
        <v>2644244</v>
      </c>
      <c r="E27" s="7">
        <v>193875</v>
      </c>
      <c r="F27" s="7">
        <v>113621</v>
      </c>
      <c r="G27" s="7">
        <v>69942</v>
      </c>
      <c r="H27" s="7">
        <v>10312</v>
      </c>
      <c r="I27" s="8">
        <v>7.3319633135217472</v>
      </c>
      <c r="J27" s="8">
        <v>80.080545229244109</v>
      </c>
      <c r="K27" s="21"/>
      <c r="L27" s="21"/>
      <c r="M27" s="21"/>
      <c r="N27" s="21"/>
    </row>
  </sheetData>
  <mergeCells count="37">
    <mergeCell ref="F25:H25"/>
    <mergeCell ref="I25:I26"/>
    <mergeCell ref="J25:J26"/>
    <mergeCell ref="A27:B27"/>
    <mergeCell ref="A25:A26"/>
    <mergeCell ref="B25:B26"/>
    <mergeCell ref="C25:C26"/>
    <mergeCell ref="D25:D26"/>
    <mergeCell ref="E25:E26"/>
    <mergeCell ref="I1:J1"/>
    <mergeCell ref="I5:I6"/>
    <mergeCell ref="J5:J6"/>
    <mergeCell ref="A2:J2"/>
    <mergeCell ref="J16:J17"/>
    <mergeCell ref="A5:A6"/>
    <mergeCell ref="B5:B6"/>
    <mergeCell ref="C5:C6"/>
    <mergeCell ref="D5:D6"/>
    <mergeCell ref="E5:E6"/>
    <mergeCell ref="F5:H5"/>
    <mergeCell ref="D9:D10"/>
    <mergeCell ref="A23:B23"/>
    <mergeCell ref="I9:I10"/>
    <mergeCell ref="J9:J10"/>
    <mergeCell ref="A14:B14"/>
    <mergeCell ref="A16:A17"/>
    <mergeCell ref="B16:B17"/>
    <mergeCell ref="C16:C17"/>
    <mergeCell ref="D16:D17"/>
    <mergeCell ref="E16:E17"/>
    <mergeCell ref="F16:H16"/>
    <mergeCell ref="I16:I17"/>
    <mergeCell ref="A9:A10"/>
    <mergeCell ref="E9:E10"/>
    <mergeCell ref="F9:H9"/>
    <mergeCell ref="B9:B10"/>
    <mergeCell ref="C9:C10"/>
  </mergeCells>
  <pageMargins left="0.59055118110236215" right="0.59055118110236215" top="0.59055118110236215" bottom="0.59055118110236215" header="0.39370078740157483" footer="0.3937007874015748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B371BD3EA38429316BA93F08A2A1F" ma:contentTypeVersion="4" ma:contentTypeDescription="Create a new document." ma:contentTypeScope="" ma:versionID="4a9ffcd565e8066fc2c6a5153a9a2f83">
  <xsd:schema xmlns:xsd="http://www.w3.org/2001/XMLSchema" xmlns:xs="http://www.w3.org/2001/XMLSchema" xmlns:p="http://schemas.microsoft.com/office/2006/metadata/properties" xmlns:ns2="819e84f9-d82b-457d-88e3-575fb4ed64c3" targetNamespace="http://schemas.microsoft.com/office/2006/metadata/properties" ma:root="true" ma:fieldsID="ea8fb938a9f5133e2068f4d626834b58" ns2:_="">
    <xsd:import namespace="819e84f9-d82b-457d-88e3-575fb4ed64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e84f9-d82b-457d-88e3-575fb4ed6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2 3 z H W D p I w q y n A A A A / A A A A B I A H A B D b 2 5 m a W c v U G F j a 2 F n Z S 5 4 b W w g o h g A K K A U A A A A A A A A A A A A A A A A A A A A A A A A A A A A h Y 8 9 D o I w A E a v Q r r 3 h x q M I a U M r p A Y S Y x r U y s 0 Q j F t s d z N w S N 5 B T G K u r m + 7 w 3 v u 1 9 v L B + 7 N r o o 6 3 R v M h A j A i J l Z H / Q p s 7 A 4 I 9 w B X L O N k K e R K 2 i S T Y u H d 0 h A 4 3 3 5 x T j E A I K C 9 T b G l N C Y r w v i 0 o 2 q h P g I + v / M t T G e W G k A p z t X j G c o p g S l C T L B B G G Z 8 p K b b 4 G n Y K f 6 w 9 k 6 6 H 1 g 1 X c W V g I b + C 2 Y n h m D L + f 8 A d Q S w M E F A A C A A g A 2 3 z H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t 8 x 1 g o i k e 4 D g A A A B E A A A A T A B w A R m 9 y b X V s Y X M v U 2 V j d G l v b j E u b S C i G A A o o B Q A A A A A A A A A A A A A A A A A A A A A A A A A A A A r T k 0 u y c z P U w i G 0 I b W A F B L A Q I t A B Q A A g A I A N t 8 x 1 g 6 S M K s p w A A A P w A A A A S A A A A A A A A A A A A A A A A A A A A A A B D b 2 5 m a W c v U G F j a 2 F n Z S 5 4 b W x Q S w E C L Q A U A A I A C A D b f M d Y D 8 r p q 6 Q A A A D p A A A A E w A A A A A A A A A A A A A A A A D z A A A A W 0 N v b n R l b n R f V H l w Z X N d L n h t b F B L A Q I t A B Q A A g A I A N t 8 x 1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h d a + P 0 x u P S q I a 5 8 b j Q b 5 f A A A A A A I A A A A A A B B m A A A A A Q A A I A A A A F e E J l V k N A t m a 0 D M J J L V i U b s 5 c O D + n U N / O x Z s j J Q / y r i A A A A A A 6 A A A A A A g A A I A A A A B i e c 1 V p a P M 3 i I / e M L N k F Z g D H B F + F m Q x 0 i G F l x A A b x X / U A A A A M Y k b f 1 6 4 n P H 7 Q w f h m f U u 5 f f v L f s I 7 U b 3 Q + f 1 Y V o 5 h e s T t g k q D q I x g v r F y v a v X 6 h 1 R s 1 R u h q A i z n y 7 h N o V a 1 B F R W d D u V T D j i X t t J + x K E V b U 9 Q A A A A I G v e Z x x 3 8 v C T 4 N 7 F u D + R F o 7 G c m r 7 Z z x l 3 a 4 J W W P w q / H N 6 n v x B y z V p O 9 4 D I W R d + l d W 4 f a T M d r d C Q f 6 G e G r k e 6 C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991640-99BB-4929-AD75-B166C00DC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e84f9-d82b-457d-88e3-575fb4ed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A9410A-4F7E-43B1-822C-8893690E1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D073E-8E38-4F54-A548-2E267674696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3FBFBD1-E559-4019-8971-800342F529B7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19e84f9-d82b-457d-88e3-575fb4ed64c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PRVI IZV SVE MAT - T1 </vt:lpstr>
      <vt:lpstr>PRVI IZV - SP</vt:lpstr>
      <vt:lpstr>'PRVI IZV SVE MAT - T1 '!Print_Area</vt:lpstr>
      <vt:lpstr>'PRVI IZV SVE MAT - T1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2016-01-20T08:15:01Z</dcterms:created>
  <dcterms:modified xsi:type="dcterms:W3CDTF">2026-06-11T12:21:18Z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2021-07-27T09:24:24Z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02713671-0bc8-41f8-897f-729de6995ff5</vt:lpwstr>
  </property>
  <property fmtid="{D5CDD505-2E9C-101B-9397-08002B2CF9AE}" pid="8" name="MSIP_Label_e463cba9-5f6c-478d-9329-7b2295e4e8e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ecb69475-382c-4c7a-b21d-8ca64eeef1bd_Enabled">
    <vt:lpwstr>true</vt:lpwstr>
  </property>
  <property fmtid="{D5CDD505-2E9C-101B-9397-08002B2CF9AE}" pid="12" name="MSIP_Label_ecb69475-382c-4c7a-b21d-8ca64eeef1bd_SetDate">
    <vt:lpwstr>2023-12-13T10:01:26Z</vt:lpwstr>
  </property>
  <property fmtid="{D5CDD505-2E9C-101B-9397-08002B2CF9AE}" pid="13" name="MSIP_Label_ecb69475-382c-4c7a-b21d-8ca64eeef1bd_Method">
    <vt:lpwstr>Standard</vt:lpwstr>
  </property>
  <property fmtid="{D5CDD505-2E9C-101B-9397-08002B2CF9AE}" pid="14" name="MSIP_Label_ecb69475-382c-4c7a-b21d-8ca64eeef1bd_Name">
    <vt:lpwstr>Eviden For Internal Use - All Employees</vt:lpwstr>
  </property>
  <property fmtid="{D5CDD505-2E9C-101B-9397-08002B2CF9AE}" pid="15" name="MSIP_Label_ecb69475-382c-4c7a-b21d-8ca64eeef1bd_SiteId">
    <vt:lpwstr>7d1c7785-2d8a-437d-b842-1ed5d8fbe00a</vt:lpwstr>
  </property>
  <property fmtid="{D5CDD505-2E9C-101B-9397-08002B2CF9AE}" pid="16" name="MSIP_Label_ecb69475-382c-4c7a-b21d-8ca64eeef1bd_ActionId">
    <vt:lpwstr>7951b990-9310-4a1f-99b5-3612ef6ac55e</vt:lpwstr>
  </property>
  <property fmtid="{D5CDD505-2E9C-101B-9397-08002B2CF9AE}" pid="17" name="MSIP_Label_ecb69475-382c-4c7a-b21d-8ca64eeef1bd_ContentBits">
    <vt:lpwstr>0</vt:lpwstr>
  </property>
  <property fmtid="{D5CDD505-2E9C-101B-9397-08002B2CF9AE}" pid="18" name="ContentTypeId">
    <vt:lpwstr>0x010100A07B371BD3EA38429316BA93F08A2A1F</vt:lpwstr>
  </property>
</Properties>
</file>